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activeTab="5"/>
  </bookViews>
  <sheets>
    <sheet name="checkup" sheetId="5" r:id="rId1"/>
    <sheet name="косметология" sheetId="1" r:id="rId2"/>
    <sheet name="СПА" sheetId="2" r:id="rId3"/>
    <sheet name="пластика" sheetId="3" r:id="rId4"/>
    <sheet name="пластика Тапия" sheetId="4" r:id="rId5"/>
    <sheet name="Стоматология" sheetId="6" r:id="rId6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8" i="5"/>
  <c r="C364"/>
  <c r="C324"/>
  <c r="C282"/>
  <c r="C259"/>
  <c r="C215"/>
  <c r="C173"/>
  <c r="C127"/>
  <c r="C85"/>
  <c r="C47"/>
  <c r="C4"/>
</calcChain>
</file>

<file path=xl/sharedStrings.xml><?xml version="1.0" encoding="utf-8"?>
<sst xmlns="http://schemas.openxmlformats.org/spreadsheetml/2006/main" count="1646" uniqueCount="1055">
  <si>
    <t>ДЕПАРТАМЕНТ ЭСТЕТИЧЕСКОЙ МЕДИЦИНЫ</t>
  </si>
  <si>
    <t>Стоимость</t>
  </si>
  <si>
    <t>Первичный прием врача дермато-косметолога (осмотр, консультация) дерматоскопия)</t>
  </si>
  <si>
    <t>ЛАЗЕРНАЯ КОСМЕТОЛОГИЯ</t>
  </si>
  <si>
    <t xml:space="preserve">Неинвазивное лазерное омоложение по технологии CLEAR LIFT  </t>
  </si>
  <si>
    <t>Аппарат многофункциональный для лазерной и фототерапии Harmony XL, Альма Лазерс, Лтд.», (Израиль)</t>
  </si>
  <si>
    <t>Омоложение ClearLift - лицо</t>
  </si>
  <si>
    <t>Омоложение ClearLift - переорбитальная зона</t>
  </si>
  <si>
    <t>Омоложение ClearLift - шея</t>
  </si>
  <si>
    <t>Омоложение ClearLift - декольте</t>
  </si>
  <si>
    <t>Омоложение ClearLift – лицо + шея</t>
  </si>
  <si>
    <t>Омоложение ClearLift – шея + декольте</t>
  </si>
  <si>
    <t>Омоложение ClearLift – лицо + шея + декольте</t>
  </si>
  <si>
    <t>Омоложение ClearLift – кисти рук</t>
  </si>
  <si>
    <t>Омоложение ClearLift – зона вокруг губ + носогубные складки + губоподбородочные складки</t>
  </si>
  <si>
    <t>Омоложение ClearLift – лоб</t>
  </si>
  <si>
    <t>Омоложение ClearLift – тело, участок 10х10 см</t>
  </si>
  <si>
    <t>Карбоновый пилинг лица</t>
  </si>
  <si>
    <t>Лазерная деструкция ткани кожи –  удаление пигментных пятен с помощью лазера QS High Power 1064/532 nm</t>
  </si>
  <si>
    <t>Аппарат многофункциональный для лазерной и фототерапии Harmony XL, «Альма Лазерс, Лтд.», (Израиль)</t>
  </si>
  <si>
    <t>Иссечение рубцов кожи</t>
  </si>
  <si>
    <t>Лазерный аппарат для дерматологическо-пластической  хирургии Pixel CO² Laser, "Алма Лазерс, Лтд.", (Израиль)</t>
  </si>
  <si>
    <t>Фракционная обработка 1 см² рубца на лице</t>
  </si>
  <si>
    <t>Фракционная обработка 1 см² рубца на теле (в т.ч. растяжки) до 10 см²</t>
  </si>
  <si>
    <t xml:space="preserve">Фракционная обработка 1 см² больше 10 см² </t>
  </si>
  <si>
    <t xml:space="preserve">Фракционная обработка постакне на лбу </t>
  </si>
  <si>
    <t xml:space="preserve">Фракционная обработка постакне на щеках </t>
  </si>
  <si>
    <t xml:space="preserve">Фракционная обработка постакне на подбородке </t>
  </si>
  <si>
    <t>Фракционная обработка постакне на всем лице</t>
  </si>
  <si>
    <t>Лазерная и микроплазменная шлифовка</t>
  </si>
  <si>
    <t>Лазерный аппарат для дерматологическо-пластической хирургии Pixel CO2 Laser, «Альма Лазерс, Лтд.», (Израиль)</t>
  </si>
  <si>
    <t>Фракционное  CO2 -омоложение – нос</t>
  </si>
  <si>
    <t>Отбеливание подмышечных впадин</t>
  </si>
  <si>
    <t xml:space="preserve">Лазерная эпиляция </t>
  </si>
  <si>
    <t>Лазерная эпиляция (диод и александрит) на аппарате Soprano ICE</t>
  </si>
  <si>
    <t>Аппарат многофункциональный для лазерной эпиляции Soprano ICE «Альма Лазерс, Лтд.», (Израиль)</t>
  </si>
  <si>
    <t>Подготовка к лазерной эпиляции (бритье)</t>
  </si>
  <si>
    <t>Лазерна эпиляция лица</t>
  </si>
  <si>
    <t>Лазерная эпиляция  – подбородок</t>
  </si>
  <si>
    <t>Лазерная эпиляция  – «бакенбарды»</t>
  </si>
  <si>
    <t>Лазерная эпиляция  – нос</t>
  </si>
  <si>
    <t>Лазерная эпиляция  – щеки женские</t>
  </si>
  <si>
    <t>Лазерная эпиляция -- щеки мужские</t>
  </si>
  <si>
    <t>Лазерная эпиляция  – ушные раковины</t>
  </si>
  <si>
    <t>Лазерная эпиляция  – нижняя треть лица</t>
  </si>
  <si>
    <t>Лазерная эпиляция  – височная область</t>
  </si>
  <si>
    <t>Лазерная эпиляция -- лоб</t>
  </si>
  <si>
    <t>Лазерная эпиляция  – межбровье</t>
  </si>
  <si>
    <t xml:space="preserve">Лазерная эпиляция  – коррекция роста бровей </t>
  </si>
  <si>
    <t>Лазерная эпиляция  – передняя поверхность шеи</t>
  </si>
  <si>
    <t>Лазерная эпиляция – задняя поверхность шеи, затылок</t>
  </si>
  <si>
    <t>Лазерная эпиляция - вся шея</t>
  </si>
  <si>
    <t>Лазерная эпиляция  – воротниковая зона</t>
  </si>
  <si>
    <t xml:space="preserve">лазерная эпиляция -область грудины женское </t>
  </si>
  <si>
    <t xml:space="preserve">Лазерная эпиляция  –  женское декольте </t>
  </si>
  <si>
    <t>Лазерная эпиляция  –  мужская грудь</t>
  </si>
  <si>
    <t>Лазерная эпиляция  – ареолы молочных желез</t>
  </si>
  <si>
    <t>Лазерная эпиляция – подмышечные впадины</t>
  </si>
  <si>
    <t>Лазерная эпиляция  – женская спина</t>
  </si>
  <si>
    <t>Лазерная эпиляция  – мужская спина</t>
  </si>
  <si>
    <t>Лазерная эпиляция  – белая линия живота</t>
  </si>
  <si>
    <t>Лазерная эпиляция  – женский живот</t>
  </si>
  <si>
    <t>Лазерная эпиляция  – мужской живот</t>
  </si>
  <si>
    <t>Лазерная эпиляция  – женское классическое бикини</t>
  </si>
  <si>
    <t>Лазерная эпиляция – женское глубокое бикини</t>
  </si>
  <si>
    <t>Лазерная эпиляция – мужское классическое бикини</t>
  </si>
  <si>
    <t>Лазерная эпиляция – мужское глубокое бикини</t>
  </si>
  <si>
    <t>Лазерная эпиляция – женские ягодицы</t>
  </si>
  <si>
    <t>Лазерная эпиляция  – мужские ягодицы</t>
  </si>
  <si>
    <t>Лазерная эпиляция  – кисти рук + пальцы</t>
  </si>
  <si>
    <t>Лазерная эпиляция – женские руки от кисти до локтя, 50%, 2 зоны</t>
  </si>
  <si>
    <t>Лазерная эпиляция – мужские руки от кисти до локтя</t>
  </si>
  <si>
    <t>Лазерная эпиляция – женские руки выше локтя</t>
  </si>
  <si>
    <t>Лазерная эпиляция – мужские руки  выше локтя</t>
  </si>
  <si>
    <t>Лазерная эпиляция – женские руки полностью</t>
  </si>
  <si>
    <t>Лазерная эпиляция –  мужские руки полностью</t>
  </si>
  <si>
    <t>Лазерная эпиляция – тыл стопы + пальцы</t>
  </si>
  <si>
    <t>Лазерная эпиляция – женские ноги от стопы до колена 50%</t>
  </si>
  <si>
    <t>Лазерная эпиляция – мужские ноги от стопы до колена 50%</t>
  </si>
  <si>
    <t>Лазерная эпляция  – женские ноги  от стопы до бедер 75%</t>
  </si>
  <si>
    <t>Лазерная эпиляция  – мужские ноги от стопы до бедер 75%</t>
  </si>
  <si>
    <t>Лазерная эпиляция  – женские ноги полностью</t>
  </si>
  <si>
    <t>Лазерная эпиляция  –  мужские ноги полностью</t>
  </si>
  <si>
    <t>Лазерная коагуляция телеангиоэктазий</t>
  </si>
  <si>
    <t>Аппарат многофункциональный для фото и лазерной терапии Harmony XL, «Альма Лазерс, Лтд.», (Израиль)</t>
  </si>
  <si>
    <t>Единичная телеангиэктазия</t>
  </si>
  <si>
    <t>Сеть сосудов на крыльях носа</t>
  </si>
  <si>
    <t>Сеть сосудов на щеках</t>
  </si>
  <si>
    <t>Сеть сосудов на подбородке</t>
  </si>
  <si>
    <t>Сеть сосудов на носу и щеках, или на носу и подбородке, или на щеках и подбородке</t>
  </si>
  <si>
    <t>Сеть сосудов на носу, щеках и подбородке</t>
  </si>
  <si>
    <t>Обработка "винного пятна" (гемангома) больше 5см2 , за 1 см2</t>
  </si>
  <si>
    <t>Лазерное удаление сосудистых звездочек на лице (1 кв.см)</t>
  </si>
  <si>
    <t>Лазерное удаление сосудистых звездочек на нижних конечностях  (1 кв.см)</t>
  </si>
  <si>
    <t>Удаление татуировки неодимовым лазером Q-Switched High Power 1064/532 nm  (Nd:YAG)</t>
  </si>
  <si>
    <t>Удаление тату - участок 30 см2</t>
  </si>
  <si>
    <t>Удаление тату с бровей или с губ</t>
  </si>
  <si>
    <t>ФОТОТЕРАПИЯ</t>
  </si>
  <si>
    <t>Фототерапия кожи</t>
  </si>
  <si>
    <t>Фотолечение (насадка Dye-VL) – пигментация, сосудистые изменения</t>
  </si>
  <si>
    <t>Фотолечение – лицо полностью</t>
  </si>
  <si>
    <t>Фотолечение - шея</t>
  </si>
  <si>
    <t>Фотолечение - декольте</t>
  </si>
  <si>
    <t>Фотолечение – лицо полностью, шея</t>
  </si>
  <si>
    <t>Фотолечение – шея, декольте</t>
  </si>
  <si>
    <t>Фотолечение – лицо полностью, шея, декольте</t>
  </si>
  <si>
    <t>Фотолечение – лоб и межбровная зона</t>
  </si>
  <si>
    <t>Фотолечение - щеки</t>
  </si>
  <si>
    <t>Фотолечение - нос</t>
  </si>
  <si>
    <t>Фотолечение – зона вокруг губ, подбородок</t>
  </si>
  <si>
    <t>Фотолечение – кисти рук</t>
  </si>
  <si>
    <t>Фотолечение - участок 1х1 см</t>
  </si>
  <si>
    <t>Фотолечение – тело, участок 10х10  см</t>
  </si>
  <si>
    <t>Фотолечение -- тело участок 15х15 см</t>
  </si>
  <si>
    <t>Фототерапия акне (насадка S-Acne) – лечение легкой и умеренной форм воспалительной формы акне</t>
  </si>
  <si>
    <t>Фототерапия акне – лицо полностью</t>
  </si>
  <si>
    <t>Фототерапия акне - лоб</t>
  </si>
  <si>
    <t>Фототерапия акне – височная область</t>
  </si>
  <si>
    <t>Фототерапия акне - щеки</t>
  </si>
  <si>
    <t>Фототерапия акне - нос</t>
  </si>
  <si>
    <t>Фототерапия акне – нижняя треть лица</t>
  </si>
  <si>
    <t>Фототерапия акне - подбородок</t>
  </si>
  <si>
    <t>Фототерапия акне – контур лица</t>
  </si>
  <si>
    <t>Фототерапия акне - шея</t>
  </si>
  <si>
    <t>Фототерапия акне – лицо полностью, шея</t>
  </si>
  <si>
    <t>Фототерапия акне - декольте</t>
  </si>
  <si>
    <t>Фототерапия акне – лицо полностью, шея, декольте</t>
  </si>
  <si>
    <t>Фототерапия акне – воротниковая зона</t>
  </si>
  <si>
    <t>Фототерапия акне – спина, участок 20*20 см</t>
  </si>
  <si>
    <t>Фотоэпиляция</t>
  </si>
  <si>
    <t xml:space="preserve">Фотоэпиляция –  Harmony XL, насадка SHR Pro 5 cm2 </t>
  </si>
  <si>
    <t>Подготовка к фотоэпиляции (бритье) - 10% от стоимости процедуры</t>
  </si>
  <si>
    <t>Фотоэпиляция – верхняя губа</t>
  </si>
  <si>
    <t>Фотоэпиляция – подбородок</t>
  </si>
  <si>
    <t>Фотоэпиляция – «бакенбарды»</t>
  </si>
  <si>
    <t>Фотоэпиляция ушных раковин</t>
  </si>
  <si>
    <t>Фотоэпиляция – нос</t>
  </si>
  <si>
    <t>Фотоэпиляция – щеки женские</t>
  </si>
  <si>
    <t>Фотоэпиляция щеки мужские</t>
  </si>
  <si>
    <t>Фотоэпилфяция лица</t>
  </si>
  <si>
    <t>Фотоэпиляция – нижняя треть лица</t>
  </si>
  <si>
    <t>Фотоэпиляция – височная область</t>
  </si>
  <si>
    <t>Фотоэпиляция межбровья</t>
  </si>
  <si>
    <t>Фотоэпиляция – межбровье</t>
  </si>
  <si>
    <t>Фотоэпиляция шеи</t>
  </si>
  <si>
    <t>Фотоэпиляция – передняя поверхность шеи</t>
  </si>
  <si>
    <t>Фотоэпиляция – задняя поверхность шеи, затылок</t>
  </si>
  <si>
    <t>Фотоэпиляция – область грудины</t>
  </si>
  <si>
    <t>Фотоэпиляция –  мужская грудь</t>
  </si>
  <si>
    <t>Фотоэпиляция -   ареола молочной железы</t>
  </si>
  <si>
    <t>Фотоэпиляция – подмышечные впадины</t>
  </si>
  <si>
    <t>Фотоэпиляция – женская спина</t>
  </si>
  <si>
    <t>Фотоэпиляция – мужская спина</t>
  </si>
  <si>
    <t>Фотоэпиляция – белая линия живота</t>
  </si>
  <si>
    <t>Фотоэпиляция – женский живот</t>
  </si>
  <si>
    <t>Фотоэпиляция – мужской живот</t>
  </si>
  <si>
    <t>Фотоэпиляция – женское классическое бикини</t>
  </si>
  <si>
    <t>Фотоэпиляция – женское глубокое бикини</t>
  </si>
  <si>
    <t>Фотоэпиляция – мужское классическое бикини</t>
  </si>
  <si>
    <t>Фотоэпиляция – мужское глубокое бикини</t>
  </si>
  <si>
    <t>Фотоэпиляция – женские ягодицы</t>
  </si>
  <si>
    <t>Фотоэпиляция – мужские ягодицы</t>
  </si>
  <si>
    <t>Фотоэпиляция – пальцы рук/ног</t>
  </si>
  <si>
    <t>Фотоэпиляция – кисти рук</t>
  </si>
  <si>
    <t>Фотоэпиляция – женские руки от кисти до локтя</t>
  </si>
  <si>
    <t>Фотоэпиляция – мужские руки от кисти до локтя</t>
  </si>
  <si>
    <t>Фотоэпиляция – женские руки выше локтя</t>
  </si>
  <si>
    <t>Фотоэпиляция – мужские руки  выше локтя</t>
  </si>
  <si>
    <t>Фотоэпиляция – женские руки полностью</t>
  </si>
  <si>
    <t>Фотоэпиляция –  мужские руки полностью</t>
  </si>
  <si>
    <t>Фотоэпиляция – тыл стопы</t>
  </si>
  <si>
    <t>Фотоэпиляция – женские ноги от стопы до колена</t>
  </si>
  <si>
    <t>Фотоэпиляция – мужские ноги от стопы до колена</t>
  </si>
  <si>
    <t>Фотоэпиляция – женские ноги выше колена</t>
  </si>
  <si>
    <t>Фотоэпиляция – мужские ноги выше колена</t>
  </si>
  <si>
    <t xml:space="preserve">Фотоэпиляция – женские ноги полностью </t>
  </si>
  <si>
    <t>Фотоэпиляция –  мужские ноги полностью</t>
  </si>
  <si>
    <t>РАДИОЧАСТОТНЫЕ ПРОЦЕДУРЫ</t>
  </si>
  <si>
    <t xml:space="preserve">Абляционные фракционные процедуры на аппарате ACCENT-PRIME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</si>
  <si>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Радиочастотная система  Accent XLi, «Альма Лазерс, Лтд.», (Израиль)</t>
  </si>
  <si>
    <t>Радичастотная терапия</t>
  </si>
  <si>
    <t xml:space="preserve">Неабляционные процедуры процедуры на аппарате ACCENT- PRIME.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</si>
  <si>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Радиочастотная система  Accent-Prime, «Альма Лазерс, Лтд.», (Израиль):</t>
  </si>
  <si>
    <t>Термолифтинг - лицо</t>
  </si>
  <si>
    <t>Термолифтинг - шея</t>
  </si>
  <si>
    <t>Термолифтинг - декольте</t>
  </si>
  <si>
    <t>Термолифтинг – лицо, шея</t>
  </si>
  <si>
    <t>Термолифтинг – лицо, шея, декольте</t>
  </si>
  <si>
    <t>Термолифтинг – зона вокруг губ, носогубные и губоподбородочные складки</t>
  </si>
  <si>
    <t xml:space="preserve">Термолифтинг – лоб и межбровная зона     </t>
  </si>
  <si>
    <t>Термолифтинг – зона вокруг глаз</t>
  </si>
  <si>
    <t>Термолифтинг – зона вокруг глаз и  зона вокруг губ</t>
  </si>
  <si>
    <t>Термолифтинг – зона вокруг глаз и лоб</t>
  </si>
  <si>
    <t>Термолифтинг – мочка уха, околоушная зона</t>
  </si>
  <si>
    <t>Термолифтинг – подбородочная зона («второй подбородок»)</t>
  </si>
  <si>
    <t>Термолифтинг – внутренняя поверхность плеча</t>
  </si>
  <si>
    <t>Термолифтинг – живот</t>
  </si>
  <si>
    <t>Термолифтинг – область 7 шейного позвонка («вдовий бугорок»)</t>
  </si>
  <si>
    <t xml:space="preserve">Термолифтинг – спина, участок 20×20см   </t>
  </si>
  <si>
    <t>Термолифтинг – боковые поверхности туловища  (жировые отложения на талии)</t>
  </si>
  <si>
    <t>Термолифтинг –  ягодицы</t>
  </si>
  <si>
    <t>Термолифтинг –  внутренняя поверхность бедра</t>
  </si>
  <si>
    <t>Термолифтинг –  область «галифе»</t>
  </si>
  <si>
    <t>Термолифтинг –  надколенная область</t>
  </si>
  <si>
    <t>Термолифтинг –  внутренняя поверхность плеча,  область 7 шейного позвонка, боковые поверхности туловища, живот</t>
  </si>
  <si>
    <t>Термолифтинг – боковые поверхности туловища, живот, ягодицы</t>
  </si>
  <si>
    <t>Термолифтинг – ягодицы, внутренняя поверхность бедра,   область «галифе»,  надколенная область</t>
  </si>
  <si>
    <t>Воздействие токами ультравысокой частоты на кожу. Радиоволновая терапия гипергидроза Unipolar + Bipolar</t>
  </si>
  <si>
    <t>Лечение гипергидроза (1 Сеанс)</t>
  </si>
  <si>
    <t>Единовременная оплата курса лечения гипергидроза из 6 процедур</t>
  </si>
  <si>
    <t>Лечение осмидроза (1 сеанс)</t>
  </si>
  <si>
    <t>Подбородочная зона («второй подбородок»)</t>
  </si>
  <si>
    <t>Внутренняя поверхность плеча</t>
  </si>
  <si>
    <t>Живот</t>
  </si>
  <si>
    <t>Область 7 шейного позвонка («вдовий бугорок»)</t>
  </si>
  <si>
    <t xml:space="preserve">Спина, участок 20×20см   </t>
  </si>
  <si>
    <t>Боковые поверхности туловища  (жировые отложения на талии)</t>
  </si>
  <si>
    <t>Ягодицы</t>
  </si>
  <si>
    <t>Внутренняя поверхность бедра</t>
  </si>
  <si>
    <t>Область «галифе»</t>
  </si>
  <si>
    <t>Надколенная область</t>
  </si>
  <si>
    <t>Внутренняя поверхность плеча,  область 7 шейного позвонка, боковые поверхности туловища, живот</t>
  </si>
  <si>
    <t>Боковые поверхности туловища, живот, ягодицы</t>
  </si>
  <si>
    <t>Ягодицы, внутренняя поверхность бедра,   область «галифе»,  надколенная область</t>
  </si>
  <si>
    <t>ДЕРМАТОЛОГИЯ</t>
  </si>
  <si>
    <t>Удаление новообразований  и рубцов, лечение дерматологических заболеваний</t>
  </si>
  <si>
    <t>Удаление доброкачественных новообразований кожи:</t>
  </si>
  <si>
    <t>Лазерное удаление: папилломы, кандиломы, контагиозных моллюсков (I категоия сложности) за единицу</t>
  </si>
  <si>
    <t>Лазерное удаление: бородавки, папилломы, кандиломы (II категоия сложности) за единицу</t>
  </si>
  <si>
    <t>Лазерное удаление: бородавки, папилломы, кандиломы (III категория сложности) за единицу</t>
  </si>
  <si>
    <t xml:space="preserve">Лазерное удаление: бородавки, кандиломы, (IV категория сложности) за единицу </t>
  </si>
  <si>
    <t>Лазерное удаление родинок (I категория сложности) за единицу</t>
  </si>
  <si>
    <t>Лазерное удаление родинок (II категория сложности) за единицу</t>
  </si>
  <si>
    <t>Лазерное удаление родинок (III категория сложности) за единицу</t>
  </si>
  <si>
    <t>Удаление атеромы, липомы, фибромы, ксантелазмы, гигромы лазером. I категория сложности</t>
  </si>
  <si>
    <t>Удаление атеромы, липомы, фибромы, ксантелазмы, гигромы лазером. II категория сложности</t>
  </si>
  <si>
    <t>Удаление атеромы, липомы, фибромы, ксантелазмы гигромы лазером. III категория сложности</t>
  </si>
  <si>
    <t>Удаление одиночной базалиомы (размером до 2 см)</t>
  </si>
  <si>
    <t>Удаление ангиофибром и гемангиом одиночных до 1 см</t>
  </si>
  <si>
    <t>Гистологическое исследование удаленного элемента</t>
  </si>
  <si>
    <t>Лазерная коррекция вросшего ногтя односторонняя</t>
  </si>
  <si>
    <t xml:space="preserve"> лечение грибкового поражения ногтей двумя лазерными насадками: Q-Switched Nd:YAG + Laser 1064 nm Fungus </t>
  </si>
  <si>
    <t>Лазерная обработка грибковых поражений 10 ногтевых пластин на кистях/ стопах</t>
  </si>
  <si>
    <t xml:space="preserve"> Лазерная коррекция вросшего ногтя</t>
  </si>
  <si>
    <t>Удаление ногтевой пластинки большого пальца</t>
  </si>
  <si>
    <t>Лазерная краевая резекция ногтевой пластинки с коагуляцией матрикса (односторонняя)</t>
  </si>
  <si>
    <t>Лазерная краевая резекция ногтевой пластинки с коагуляцией матрикса (двухсторонняя)</t>
  </si>
  <si>
    <t>Удаление контагиозных моллюсков (1 шт) пинцетом</t>
  </si>
  <si>
    <t>Удаление контагиозных моллюсков (1 шт) диатермокоагуляцией</t>
  </si>
  <si>
    <t>Удаление папилломы диатермокоагуляцией до 1 см</t>
  </si>
  <si>
    <t>Более 1 см</t>
  </si>
  <si>
    <t>Удаление доброкачественных образований кожи диатермокоагуляцией до 0,5 см</t>
  </si>
  <si>
    <t>более 0,5 см</t>
  </si>
  <si>
    <t>Удаление ксантелазмы верхнего и нижнего века диатермокоагуляцией:</t>
  </si>
  <si>
    <t>до 1х1 см</t>
  </si>
  <si>
    <t>до 2х2 см</t>
  </si>
  <si>
    <t>Инъекция в келоидный рубец (учитывая стоимость препарата)</t>
  </si>
  <si>
    <t>ГИНЕКОЛОГИЯ</t>
  </si>
  <si>
    <t>Первичный осмотр +бимануальное исследование</t>
  </si>
  <si>
    <t>Вторичная консультация</t>
  </si>
  <si>
    <t>Санация влагалища</t>
  </si>
  <si>
    <t>Лазерный аппарат для дерматологическо - пластической хирургии Pixel CO2, насадка FemiLift «Альма Лазерс, Лтд.», (Израиль):</t>
  </si>
  <si>
    <t>Лифтинг интимной зоны, 1-я процедура</t>
  </si>
  <si>
    <t>Лифтинг интимной зоны, 2-я процедура и последующие</t>
  </si>
  <si>
    <t>Лечение стрессового недержания мочи (5-6 процедур)</t>
  </si>
  <si>
    <t>Лифтинг половых губ</t>
  </si>
  <si>
    <t>Отбеливание интимной зоны</t>
  </si>
  <si>
    <t xml:space="preserve">Лазерная терапия (конизация) шейки матки </t>
  </si>
  <si>
    <t>Лазерная вапоризация шейки матки</t>
  </si>
  <si>
    <t>Лазерное удаление: папилломы, кандиломы (I категоия сложности) за единицу</t>
  </si>
  <si>
    <t>Лазерное удаление: папилломы, кандиломы (II категоия сложности) за единицу</t>
  </si>
  <si>
    <t>Лазерное удаление: папилломы,  кандиломы (III категория сложности) за единицу</t>
  </si>
  <si>
    <t xml:space="preserve">Лазерное удаление: кандиломы (IV категория сложности) за единицу </t>
  </si>
  <si>
    <t>ИНЪЕКЦИОННАЯ КОСМЕТОЛОГИЯ</t>
  </si>
  <si>
    <t>Плазмолифтинг</t>
  </si>
  <si>
    <t>Лицо, шея, декольте, руки, 1 пробирка</t>
  </si>
  <si>
    <t>Лицо, шея, декольте, руки, 2 пробирка</t>
  </si>
  <si>
    <t>Лицо, шея, декольте, руки, 3 пробирки</t>
  </si>
  <si>
    <t>Плазмолифтинг волосистой части головы. 1 пробирка</t>
  </si>
  <si>
    <t>Плазмолифтинг волосистой части головы. 2 пробирки</t>
  </si>
  <si>
    <t>Мезотерапия</t>
  </si>
  <si>
    <t>Mesoline Refresh (5,0ml)</t>
  </si>
  <si>
    <t>Mesoline Tight (5,0ml)</t>
  </si>
  <si>
    <t>Mesoline Shine (5,0ml)</t>
  </si>
  <si>
    <t>Мезотерапия волосистой части головы (Reparestim Hair)</t>
  </si>
  <si>
    <t>Липолитики</t>
  </si>
  <si>
    <t>Meso-Sculpt (1,0 ml)</t>
  </si>
  <si>
    <t>Биоревитализация и биорепарация</t>
  </si>
  <si>
    <t>IAL-SYSTEM (1,1 мл)</t>
  </si>
  <si>
    <t>IAL-SYSTEM ACР (1,0 мл)</t>
  </si>
  <si>
    <t>NCTF 135 HA (3,0 мл)</t>
  </si>
  <si>
    <t>Teosyal Redensity I (1,0 ml)</t>
  </si>
  <si>
    <t>Teosyal Redensity I (3,0 ml)</t>
  </si>
  <si>
    <t xml:space="preserve">Hidro Delux (Neauvia) (2,5 ml) </t>
  </si>
  <si>
    <t>Ботулотоксины</t>
  </si>
  <si>
    <t>Диспорт (1ед)</t>
  </si>
  <si>
    <t>Гипергидроз 1ед (подм обл /подошв/ ладони/)</t>
  </si>
  <si>
    <t>Контурная пластика</t>
  </si>
  <si>
    <t>Regenyal Idea Lips (1,0 мл)</t>
  </si>
  <si>
    <t>Bio-Expander (1,0 мл)</t>
  </si>
  <si>
    <t>IAL SISTEM DUO (1,0 мл)</t>
  </si>
  <si>
    <t>Juvederm ultra 3 (1,0 ml)</t>
  </si>
  <si>
    <t>Juvederm ultra 4 (1,0 ml)</t>
  </si>
  <si>
    <t>Juvederm Volift (1,0 ml)</t>
  </si>
  <si>
    <t>Juvederm Voluma (1,0 ml)</t>
  </si>
  <si>
    <t>Juvederm Volbella (1,0 ml)</t>
  </si>
  <si>
    <t>Surgiderm 24xp (0,8 ml)</t>
  </si>
  <si>
    <t>Surgiderm 30xp (0,8 ml)</t>
  </si>
  <si>
    <t>Teosyal Ultra Deep (1,0 ml)</t>
  </si>
  <si>
    <t>Teosyal Deep Line (1,0 ml)</t>
  </si>
  <si>
    <t>Vivacy Stylage M(1,0 ml)</t>
  </si>
  <si>
    <t>Vivacy Stylage L(1,0 ml)</t>
  </si>
  <si>
    <t>ЛЕЧЕБНАЯ КОСМЕТОЛОГИЯ</t>
  </si>
  <si>
    <t>Трихлоруксусный пилинг - 25% (ТCA)</t>
  </si>
  <si>
    <t>Миндальный пилинг - 40% (МА)</t>
  </si>
  <si>
    <t>Салициловый пилинг - 30% (SA)</t>
  </si>
  <si>
    <t>Пилинг для шеи, декольте (Трихлоруксусная к-та - 30%, молочная к-та - 10%, феруловая к-та ) NK</t>
  </si>
  <si>
    <t>Пилинг для рук (Трихлоруксусная к-та - 20%, молочная к-та - 10%, койевая к-та) HS</t>
  </si>
  <si>
    <t>Пилинг для век (Трихлоруксусная к-та - 3,75%, молочная к-та - 15%) EL</t>
  </si>
  <si>
    <t>Лимфодренажный массаж лица (35-40 мин)</t>
  </si>
  <si>
    <t>Уход за кожей на французской косметике "ERICSON LABORATOIRE"</t>
  </si>
  <si>
    <t>BIO-OPTIC - уход за нежной кожей вокруг глаз</t>
  </si>
  <si>
    <t>ENZYMACID - легкий обновляющий пилинг длительного действия</t>
  </si>
  <si>
    <t xml:space="preserve">BIO- PURE  - супероксигенация (насыщение кислородом)  </t>
  </si>
  <si>
    <t>HYDRO-CLINIC - увлажнение и питание сухой кожи</t>
  </si>
  <si>
    <t>FEMINITY - уход для борьбы с возрастными изменениями  и преждевременным старением  кожи на основе фитоэстрогенов</t>
  </si>
  <si>
    <t>SUPREME - высокоэффективная программа для зрелой кожи</t>
  </si>
  <si>
    <t>GENSKIN - антивозрастной уход - генетический контроль за старением</t>
  </si>
  <si>
    <t>MORPHO BUST (уход за кожей груди)</t>
  </si>
  <si>
    <t xml:space="preserve">Маска БЕТА-ГЛЮКАН BIO GEL 1% - успокаивающая маска </t>
  </si>
  <si>
    <t>CARBOXY CO2 MASK - карбокситерапия лица</t>
  </si>
  <si>
    <t>Поверхностный пилинг Glicopure (1 зона)</t>
  </si>
  <si>
    <t>ПЛАСТИЧЕСКИЕ ОПЕРАЦИИ</t>
  </si>
  <si>
    <t>Пластические операции без наркоза</t>
  </si>
  <si>
    <t>Консультация пластического хирурга</t>
  </si>
  <si>
    <t>бесплатно</t>
  </si>
  <si>
    <t>Блефаропластика (пластика век)</t>
  </si>
  <si>
    <t>Блефаропластика верхних век</t>
  </si>
  <si>
    <t>Блефаропластика нижних век</t>
  </si>
  <si>
    <t>Блефаропластика верхних и нижних век</t>
  </si>
  <si>
    <t>Блефаропластика верхних век с формированием складки (сангапури)</t>
  </si>
  <si>
    <t>Поднятие хвоста бровей (Brow lifting)</t>
  </si>
  <si>
    <t>Коррекция эпикантуса</t>
  </si>
  <si>
    <t>Отопластика (пластика уха)</t>
  </si>
  <si>
    <t>Пластика ушных раковин</t>
  </si>
  <si>
    <t>Пластика мочек ушных раковин</t>
  </si>
  <si>
    <t>Пластика уздечки языка, губы</t>
  </si>
  <si>
    <t>Удаление комков Биша</t>
  </si>
  <si>
    <t>Димплэктомия (ямочки на щеках)</t>
  </si>
  <si>
    <t>Липосакция:</t>
  </si>
  <si>
    <t>Ринопластика (пластика носа)</t>
  </si>
  <si>
    <t>Пластика кончика носа</t>
  </si>
  <si>
    <t>Иссечение доброкачественного образования:</t>
  </si>
  <si>
    <t>До 2 см</t>
  </si>
  <si>
    <t>До 5 см</t>
  </si>
  <si>
    <t>от 5 до 10 см</t>
  </si>
  <si>
    <t>Хейлопластика (пластика гул)</t>
  </si>
  <si>
    <t>Булхорн</t>
  </si>
  <si>
    <t>VY-корнер лип - пластика губ</t>
  </si>
  <si>
    <t>липофиллинг верхней (или нижней) губы</t>
  </si>
  <si>
    <t>липофиллинг носогубных складок</t>
  </si>
  <si>
    <t>Удаление рубцов с пластикой местными тканями</t>
  </si>
  <si>
    <t>До 4 см</t>
  </si>
  <si>
    <t>Интимная пластика</t>
  </si>
  <si>
    <t>Лабиопластика (пластика малых половых губ)</t>
  </si>
  <si>
    <t>Лабиопластика (пластика больших половых губ)</t>
  </si>
  <si>
    <t>Пластические операции с наркозом</t>
  </si>
  <si>
    <t>Подтяжка лица (Face Lifting)</t>
  </si>
  <si>
    <t>Подтяжка верхней трети лица (Фронтотемпоральный лифтинг)</t>
  </si>
  <si>
    <t xml:space="preserve">Подтяжка средней трети лица </t>
  </si>
  <si>
    <t>Подтяжка нижней трети лица</t>
  </si>
  <si>
    <t>Подтяжка средней и нижней части лица</t>
  </si>
  <si>
    <t>Повторная подтяжка лица и шеи</t>
  </si>
  <si>
    <t xml:space="preserve">Пластика лба, Фронт-лифтинг </t>
  </si>
  <si>
    <t>Ринопластика</t>
  </si>
  <si>
    <t>Пластика носа с остеотомией</t>
  </si>
  <si>
    <t>Маммопластика</t>
  </si>
  <si>
    <t>Редукционная маммопластика ( уменьшение груди)</t>
  </si>
  <si>
    <t>Мастопексия (подтяжка груди)</t>
  </si>
  <si>
    <t>Повторная мастопексия</t>
  </si>
  <si>
    <t xml:space="preserve">Аугментационная маммопластика трансаксиллярным доступом </t>
  </si>
  <si>
    <t xml:space="preserve">Повторная аугментационная маммопластика трансаксиллярным доступом </t>
  </si>
  <si>
    <t xml:space="preserve">Аугментационная маммопластика субмаммарным доступом </t>
  </si>
  <si>
    <t xml:space="preserve">Аугментационная маммопластика периареолярным  доступом </t>
  </si>
  <si>
    <t xml:space="preserve">Повторная аугментационная маммопластика периареолярным (или субмаммарным) доступом </t>
  </si>
  <si>
    <t>Смена имплантов грудных желез ( без стоимости имплантов)</t>
  </si>
  <si>
    <t>Пластика живота</t>
  </si>
  <si>
    <t>Абдоминопластика</t>
  </si>
  <si>
    <t>Дермолиптэктомия (Миниабдоминопластика)</t>
  </si>
  <si>
    <t>4 зоны</t>
  </si>
  <si>
    <t>5 зон</t>
  </si>
  <si>
    <t>6 зон</t>
  </si>
  <si>
    <t>7 зон</t>
  </si>
  <si>
    <t>8 зон</t>
  </si>
  <si>
    <t xml:space="preserve">9 зон </t>
  </si>
  <si>
    <t>10 зон</t>
  </si>
  <si>
    <t>Липофилинг</t>
  </si>
  <si>
    <t>Вагинопластика (передняя, задняя кольпоперинеолеваторо пластика)</t>
  </si>
  <si>
    <t>Вагинопластика (задняя кольпорафия)</t>
  </si>
  <si>
    <t>Лигоментотомия (удлиннение полового члена)</t>
  </si>
  <si>
    <t>Педиатрическая реконструктивная пластическая хирургия</t>
  </si>
  <si>
    <t>Хейлопластика ("Заячья губа"):</t>
  </si>
  <si>
    <t>Односторонняя простая форма</t>
  </si>
  <si>
    <t>Односторонняя сложная форма</t>
  </si>
  <si>
    <t>Двухсторонняя простая форма</t>
  </si>
  <si>
    <t>Двухсторонняя сложная форма</t>
  </si>
  <si>
    <t>Палатопластика ("Волчья пасть"):</t>
  </si>
  <si>
    <t>Односторонняя</t>
  </si>
  <si>
    <t>Двухсторонняя</t>
  </si>
  <si>
    <t>Закрытие фистулы нёба</t>
  </si>
  <si>
    <t>Пластика контрактур пальцев рук:</t>
  </si>
  <si>
    <t>После ожоговая контрактура. Без пересадки кожи (один палец)</t>
  </si>
  <si>
    <t>После ожоговая контрактура. С пересадкой кожи (один палец)</t>
  </si>
  <si>
    <t>После ожоговая контрактура. С установкой спиц с пересадкой кожи (один палец)</t>
  </si>
  <si>
    <t>Синдактилия:</t>
  </si>
  <si>
    <t>Кожная форма с пересадкой кожи (одно межпальцевое пространство)</t>
  </si>
  <si>
    <t>Костная форма с пересадкой кожи (одно межпальцевое пространство)</t>
  </si>
  <si>
    <t>Полидактилия:</t>
  </si>
  <si>
    <t>Кожная форма (один палец)</t>
  </si>
  <si>
    <t>Костная форма (один палец)</t>
  </si>
  <si>
    <t>Синдром карпального тунеля (1 кисть)</t>
  </si>
  <si>
    <t>Пластика уздечки языка и губы</t>
  </si>
  <si>
    <t>Иссечение рубца с пересадкой кожи</t>
  </si>
  <si>
    <t xml:space="preserve">ТРИХОЛОГИЯ </t>
  </si>
  <si>
    <t>Консультация трихолога с дерматоскопом</t>
  </si>
  <si>
    <t>Консультация трихолога с трихоскопом</t>
  </si>
  <si>
    <t>Повторная консультация</t>
  </si>
  <si>
    <t>Пересадка волос методом FUE (1 графт)</t>
  </si>
  <si>
    <t>Персесадка бровей методом FUE (1 бровь)</t>
  </si>
  <si>
    <t>Пересадка бороды (1 графт)</t>
  </si>
  <si>
    <t>Трихологический пилинг</t>
  </si>
  <si>
    <t>Лазерное восстановление волос (1 процедура)</t>
  </si>
  <si>
    <t>PRP волосистой части головы</t>
  </si>
  <si>
    <t>Мезотерапия волосистой части головы без препарата</t>
  </si>
  <si>
    <t>Мезотерапия волосистой части головы с горомнальным препаратом (1 ампула)</t>
  </si>
  <si>
    <t>Мезотерапия волосистой части головы с горомнальным препаратом (2 ампулы)</t>
  </si>
  <si>
    <t>Услуги для пациентов, не оперированных в клинике</t>
  </si>
  <si>
    <t>Стационар (койко-день)</t>
  </si>
  <si>
    <t xml:space="preserve">Одноместная палата </t>
  </si>
  <si>
    <t xml:space="preserve">Двухместная палата  </t>
  </si>
  <si>
    <t>При пребывании в палате менее 12 часов оплата за койко-день взимается в размере 50% от стоимости койко-дня</t>
  </si>
  <si>
    <t>Пластика пупка</t>
  </si>
  <si>
    <t>Пластика сосково-ареолярного комплекса (1 грудь)</t>
  </si>
  <si>
    <t>Пластика сосково-ареолярного комплекса (2 груди)</t>
  </si>
  <si>
    <t>Удаление полипов цервикального канала</t>
  </si>
  <si>
    <t>Электроэкстезия шейки матки</t>
  </si>
  <si>
    <t>липофиллинг верхней и  нижней губы</t>
  </si>
  <si>
    <t>липофилинг кисти рук</t>
  </si>
  <si>
    <t>Подтяжка височной области (Темпоральный лифтинг)</t>
  </si>
  <si>
    <t>Подтяжка височной, средней и нижней части лица</t>
  </si>
  <si>
    <t>Juviderm Hydrate (1,0ml)</t>
  </si>
  <si>
    <t>Juviderm Volite(1,0ml)</t>
  </si>
  <si>
    <t>Брахиопластика (пластика рук)</t>
  </si>
  <si>
    <t>Гинекомастия (удаление молочных желез)</t>
  </si>
  <si>
    <t>Ксеомин(1ед)</t>
  </si>
  <si>
    <t>Лазерная терапия волос</t>
  </si>
  <si>
    <t>PRP-лица</t>
  </si>
  <si>
    <t>Мезо-коктейль</t>
  </si>
  <si>
    <t>Глютеопластика (аугментация ягодиц)</t>
  </si>
  <si>
    <t xml:space="preserve">Липофиллинг ягодиц </t>
  </si>
  <si>
    <t xml:space="preserve">Липофиллинг груди </t>
  </si>
  <si>
    <t xml:space="preserve">Липофиллинг голеней </t>
  </si>
  <si>
    <t>Узкая талия с сохранением всех ребер</t>
  </si>
  <si>
    <t>Profhilo, 2 ml</t>
  </si>
  <si>
    <t>Филлеры Aliaxin  SHape &amp;Restore(Форма и восстановление)(1,0 ml)</t>
  </si>
  <si>
    <t>Филлеры Aliaxin Global performance(Глобальная коррекция)(1,0 ml)</t>
  </si>
  <si>
    <t>Филлеры Aliaxin Fine lines&amp;Lips (тонкие линии и губы)(1,0 ml)</t>
  </si>
  <si>
    <t>Филлеры Aliaxin  Essential Voluma (Основной обьем)(1,0 ml)</t>
  </si>
  <si>
    <t>Гликолевый пилинг - 40% (GA)</t>
  </si>
  <si>
    <t xml:space="preserve">ACTI-BIOTIC -  идеальный уход за жирной и проблемной кожей(I категоия сложности) </t>
  </si>
  <si>
    <t xml:space="preserve">ACTI-BIOTIC -  идеальный уход за жирной и проблемной кожей с механической чисткой(II категоия сложности) </t>
  </si>
  <si>
    <t>Удаление геля из верхней (нижней) губы</t>
  </si>
  <si>
    <t>Удаление геля из верхней и нижней губ</t>
  </si>
  <si>
    <t>Свыше 5 см до 15 см</t>
  </si>
  <si>
    <t>Круговая подтяжка лица, включая лоб и переднюю поверхность шеи</t>
  </si>
  <si>
    <t>Ментопластика (пластика подбородка с остеотомией)</t>
  </si>
  <si>
    <t>Мастопексия и аугментационная маммопластика периореолярным доступом</t>
  </si>
  <si>
    <t xml:space="preserve"> 1 зона (1 ладонь пациента)</t>
  </si>
  <si>
    <t>Экстизия шейки матки</t>
  </si>
  <si>
    <r>
      <t>Фракционное CO</t>
    </r>
    <r>
      <rPr>
        <vertAlign val="subscript"/>
        <sz val="12"/>
        <color rgb="FF000000"/>
        <rFont val="Tahoma"/>
        <family val="2"/>
        <charset val="204"/>
      </rPr>
      <t>2</t>
    </r>
    <r>
      <rPr>
        <sz val="12"/>
        <color rgb="FF000000"/>
        <rFont val="Tahoma"/>
        <family val="2"/>
        <charset val="204"/>
      </rPr>
      <t xml:space="preserve"> - омоложение – лицо полностью</t>
    </r>
  </si>
  <si>
    <r>
      <t>Фракционное  CO</t>
    </r>
    <r>
      <rPr>
        <vertAlign val="subscript"/>
        <sz val="12"/>
        <color rgb="FF000000"/>
        <rFont val="Tahoma"/>
        <family val="2"/>
        <charset val="204"/>
      </rPr>
      <t>2</t>
    </r>
    <r>
      <rPr>
        <sz val="12"/>
        <color rgb="FF000000"/>
        <rFont val="Tahoma"/>
        <family val="2"/>
        <charset val="204"/>
      </rPr>
      <t xml:space="preserve"> -омоложение – шея</t>
    </r>
  </si>
  <si>
    <r>
      <t>Фракционное  CO</t>
    </r>
    <r>
      <rPr>
        <vertAlign val="subscript"/>
        <sz val="12"/>
        <color rgb="FF000000"/>
        <rFont val="Tahoma"/>
        <family val="2"/>
        <charset val="204"/>
      </rPr>
      <t>2</t>
    </r>
    <r>
      <rPr>
        <sz val="12"/>
        <color rgb="FF000000"/>
        <rFont val="Tahoma"/>
        <family val="2"/>
        <charset val="204"/>
      </rPr>
      <t xml:space="preserve"> -омоложение – декольте</t>
    </r>
  </si>
  <si>
    <r>
      <t>Фракционное  CO</t>
    </r>
    <r>
      <rPr>
        <vertAlign val="subscript"/>
        <sz val="12"/>
        <color rgb="FF000000"/>
        <rFont val="Tahoma"/>
        <family val="2"/>
        <charset val="204"/>
      </rPr>
      <t>2</t>
    </r>
    <r>
      <rPr>
        <sz val="12"/>
        <color rgb="FF000000"/>
        <rFont val="Tahoma"/>
        <family val="2"/>
        <charset val="204"/>
      </rPr>
      <t xml:space="preserve"> - омоложение – лицо полностью, шея</t>
    </r>
  </si>
  <si>
    <r>
      <t>Фракционное  CO</t>
    </r>
    <r>
      <rPr>
        <vertAlign val="subscript"/>
        <sz val="12"/>
        <color rgb="FF000000"/>
        <rFont val="Tahoma"/>
        <family val="2"/>
        <charset val="204"/>
      </rPr>
      <t>2</t>
    </r>
    <r>
      <rPr>
        <sz val="12"/>
        <color rgb="FF000000"/>
        <rFont val="Tahoma"/>
        <family val="2"/>
        <charset val="204"/>
      </rPr>
      <t xml:space="preserve"> - омоложение – лицо полностью, шея, декольте</t>
    </r>
  </si>
  <si>
    <r>
      <t>Фракционное  CO</t>
    </r>
    <r>
      <rPr>
        <vertAlign val="subscript"/>
        <sz val="12"/>
        <color rgb="FF000000"/>
        <rFont val="Tahoma"/>
        <family val="2"/>
        <charset val="204"/>
      </rPr>
      <t>2</t>
    </r>
    <r>
      <rPr>
        <sz val="12"/>
        <color rgb="FF000000"/>
        <rFont val="Tahoma"/>
        <family val="2"/>
        <charset val="204"/>
      </rPr>
      <t xml:space="preserve"> - омоложение – кисти рук</t>
    </r>
  </si>
  <si>
    <r>
      <t>Фракционное  CO</t>
    </r>
    <r>
      <rPr>
        <vertAlign val="subscript"/>
        <sz val="12"/>
        <color rgb="FF000000"/>
        <rFont val="Tahoma"/>
        <family val="2"/>
        <charset val="204"/>
      </rPr>
      <t>2</t>
    </r>
    <r>
      <rPr>
        <sz val="12"/>
        <color rgb="FF000000"/>
        <rFont val="Tahoma"/>
        <family val="2"/>
        <charset val="204"/>
      </rPr>
      <t xml:space="preserve"> - омоложение – зона вокруг глаз и подвижное веко</t>
    </r>
  </si>
  <si>
    <r>
      <t>Фракционное  CO</t>
    </r>
    <r>
      <rPr>
        <vertAlign val="subscript"/>
        <sz val="12"/>
        <color rgb="FF000000"/>
        <rFont val="Tahoma"/>
        <family val="2"/>
        <charset val="204"/>
      </rPr>
      <t>2</t>
    </r>
    <r>
      <rPr>
        <sz val="12"/>
        <color rgb="FF000000"/>
        <rFont val="Tahoma"/>
        <family val="2"/>
        <charset val="204"/>
      </rPr>
      <t xml:space="preserve"> - омоложение – зона вокруг губ, носогубные и губоподбородочные складки</t>
    </r>
  </si>
  <si>
    <r>
      <t>Фракционное  CO</t>
    </r>
    <r>
      <rPr>
        <vertAlign val="subscript"/>
        <sz val="12"/>
        <color rgb="FF000000"/>
        <rFont val="Tahoma"/>
        <family val="2"/>
        <charset val="204"/>
      </rPr>
      <t>2</t>
    </r>
    <r>
      <rPr>
        <sz val="12"/>
        <color rgb="FF000000"/>
        <rFont val="Tahoma"/>
        <family val="2"/>
        <charset val="204"/>
      </rPr>
      <t xml:space="preserve"> - омоложение – лоб и межбровная зона</t>
    </r>
  </si>
  <si>
    <r>
      <t>Фракционное  CO</t>
    </r>
    <r>
      <rPr>
        <vertAlign val="subscript"/>
        <sz val="12"/>
        <color rgb="FF000000"/>
        <rFont val="Tahoma"/>
        <family val="2"/>
        <charset val="204"/>
      </rPr>
      <t>2</t>
    </r>
    <r>
      <rPr>
        <sz val="12"/>
        <color rgb="FF000000"/>
        <rFont val="Tahoma"/>
        <family val="2"/>
        <charset val="204"/>
      </rPr>
      <t xml:space="preserve"> - омоложение – мочка уха и околоушная зона</t>
    </r>
  </si>
  <si>
    <r>
      <t>Фракционное  CO</t>
    </r>
    <r>
      <rPr>
        <vertAlign val="subscript"/>
        <sz val="12"/>
        <color rgb="FF000000"/>
        <rFont val="Tahoma"/>
        <family val="2"/>
        <charset val="204"/>
      </rPr>
      <t>2</t>
    </r>
    <r>
      <rPr>
        <sz val="12"/>
        <color rgb="FF000000"/>
        <rFont val="Tahoma"/>
        <family val="2"/>
        <charset val="204"/>
      </rPr>
      <t xml:space="preserve"> - омоложение – зона вокруг глаз и  зона вокруг губ</t>
    </r>
  </si>
  <si>
    <r>
      <t>Фракционное CO</t>
    </r>
    <r>
      <rPr>
        <vertAlign val="subscript"/>
        <sz val="12"/>
        <color rgb="FF000000"/>
        <rFont val="Tahoma"/>
        <family val="2"/>
        <charset val="204"/>
      </rPr>
      <t>2</t>
    </r>
    <r>
      <rPr>
        <sz val="12"/>
        <color rgb="FF000000"/>
        <rFont val="Tahoma"/>
        <family val="2"/>
        <charset val="204"/>
      </rPr>
      <t xml:space="preserve"> - омоложение – зона вокруг глаз и лоб</t>
    </r>
  </si>
  <si>
    <r>
      <t>Фракционное  CO</t>
    </r>
    <r>
      <rPr>
        <vertAlign val="subscript"/>
        <sz val="12"/>
        <color rgb="FF000000"/>
        <rFont val="Tahoma"/>
        <family val="2"/>
        <charset val="204"/>
      </rPr>
      <t>2</t>
    </r>
    <r>
      <rPr>
        <sz val="12"/>
        <color rgb="FF000000"/>
        <rFont val="Tahoma"/>
        <family val="2"/>
        <charset val="204"/>
      </rPr>
      <t xml:space="preserve"> - омоложение – тело,  участок 10×10 см</t>
    </r>
  </si>
  <si>
    <r>
      <t>Удаление сосудов на теле, участок 10*10 см (100 см</t>
    </r>
    <r>
      <rPr>
        <vertAlign val="superscript"/>
        <sz val="12"/>
        <color rgb="FF000000"/>
        <rFont val="Tahoma"/>
        <family val="2"/>
        <charset val="204"/>
      </rPr>
      <t>2</t>
    </r>
    <r>
      <rPr>
        <sz val="12"/>
        <color rgb="FF000000"/>
        <rFont val="Tahoma"/>
        <family val="2"/>
        <charset val="204"/>
      </rPr>
      <t>)</t>
    </r>
  </si>
  <si>
    <r>
      <t>Обработка «винного пятна»  (гемангиома)  1см</t>
    </r>
    <r>
      <rPr>
        <vertAlign val="superscript"/>
        <sz val="12"/>
        <color rgb="FF000000"/>
        <rFont val="Tahoma"/>
        <family val="2"/>
        <charset val="204"/>
      </rPr>
      <t xml:space="preserve">2 </t>
    </r>
  </si>
  <si>
    <r>
      <t>Удаление тату - участок 1 см</t>
    </r>
    <r>
      <rPr>
        <vertAlign val="superscript"/>
        <sz val="12"/>
        <color rgb="FF000000"/>
        <rFont val="Tahoma"/>
        <family val="2"/>
        <charset val="204"/>
      </rPr>
      <t>2</t>
    </r>
  </si>
  <si>
    <r>
      <t>Удаление тату - участок 5 см</t>
    </r>
    <r>
      <rPr>
        <vertAlign val="superscript"/>
        <sz val="12"/>
        <color rgb="FF000000"/>
        <rFont val="Tahoma"/>
        <family val="2"/>
        <charset val="204"/>
      </rPr>
      <t>2</t>
    </r>
  </si>
  <si>
    <r>
      <t>Удаление тату - участок 10 см</t>
    </r>
    <r>
      <rPr>
        <vertAlign val="superscript"/>
        <sz val="12"/>
        <color rgb="FF000000"/>
        <rFont val="Tahoma"/>
        <family val="2"/>
        <charset val="204"/>
      </rPr>
      <t>2</t>
    </r>
  </si>
  <si>
    <r>
      <t>Удаление тату - участок 20 см</t>
    </r>
    <r>
      <rPr>
        <vertAlign val="superscript"/>
        <sz val="12"/>
        <color rgb="FF000000"/>
        <rFont val="Tahoma"/>
        <family val="2"/>
        <charset val="204"/>
      </rPr>
      <t>2</t>
    </r>
  </si>
  <si>
    <t xml:space="preserve">Коррекция фигуры на аппарате ACCENT PRIME            Мульти-платформа  Accent PRIME «Альма Лазерс, Лтд.», (Израиль)    Ультразвук + Радичастотная терапия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</si>
  <si>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2"/>
        <color theme="1"/>
        <rFont val="Tahoma"/>
        <family val="2"/>
        <charset val="204"/>
      </rPr>
      <t>M</t>
    </r>
    <r>
      <rPr>
        <sz val="12"/>
        <color rgb="FFFF0000"/>
        <rFont val="Tahoma"/>
        <family val="2"/>
        <charset val="204"/>
      </rPr>
      <t>CC</t>
    </r>
    <r>
      <rPr>
        <b/>
        <sz val="12"/>
        <color theme="1"/>
        <rFont val="Tahoma"/>
        <family val="2"/>
        <charset val="204"/>
      </rPr>
      <t>M</t>
    </r>
    <r>
      <rPr>
        <sz val="12"/>
        <color theme="1"/>
        <rFont val="Tahoma"/>
        <family val="2"/>
        <charset val="204"/>
      </rPr>
      <t xml:space="preserve"> Glutathione peeling (Глутатионовый пилинг 20%)</t>
    </r>
  </si>
  <si>
    <r>
      <rPr>
        <b/>
        <sz val="12"/>
        <color theme="1"/>
        <rFont val="Tahoma"/>
        <family val="2"/>
        <charset val="204"/>
      </rPr>
      <t>M</t>
    </r>
    <r>
      <rPr>
        <sz val="12"/>
        <color rgb="FFFF0000"/>
        <rFont val="Tahoma"/>
        <family val="2"/>
        <charset val="204"/>
      </rPr>
      <t>CC</t>
    </r>
    <r>
      <rPr>
        <b/>
        <sz val="12"/>
        <color theme="1"/>
        <rFont val="Tahoma"/>
        <family val="2"/>
        <charset val="204"/>
      </rPr>
      <t>M</t>
    </r>
    <r>
      <rPr>
        <sz val="12"/>
        <color theme="1"/>
        <rFont val="Tahoma"/>
        <family val="2"/>
        <charset val="204"/>
      </rPr>
      <t xml:space="preserve">  Whitening  peeling   (Отбеливающий пилинг )</t>
    </r>
  </si>
  <si>
    <r>
      <rPr>
        <b/>
        <sz val="12"/>
        <color theme="1"/>
        <rFont val="Tahoma"/>
        <family val="2"/>
        <charset val="204"/>
      </rPr>
      <t>M</t>
    </r>
    <r>
      <rPr>
        <sz val="12"/>
        <color rgb="FFFF0000"/>
        <rFont val="Tahoma"/>
        <family val="2"/>
        <charset val="204"/>
      </rPr>
      <t>CC</t>
    </r>
    <r>
      <rPr>
        <b/>
        <sz val="12"/>
        <color theme="1"/>
        <rFont val="Tahoma"/>
        <family val="2"/>
        <charset val="204"/>
      </rPr>
      <t>M</t>
    </r>
    <r>
      <rPr>
        <sz val="12"/>
        <color theme="1"/>
        <rFont val="Tahoma"/>
        <family val="2"/>
        <charset val="204"/>
      </rPr>
      <t xml:space="preserve"> Lifting  peeling (Лифтингующий пилинг)</t>
    </r>
  </si>
  <si>
    <r>
      <t>Омоложение ClearLift – участок 1 см</t>
    </r>
    <r>
      <rPr>
        <vertAlign val="superscript"/>
        <sz val="12"/>
        <color theme="1"/>
        <rFont val="Tahoma"/>
        <family val="2"/>
        <charset val="204"/>
      </rPr>
      <t>2</t>
    </r>
  </si>
  <si>
    <r>
      <t>Удаление пигментных пятен – участок 1 см</t>
    </r>
    <r>
      <rPr>
        <vertAlign val="superscript"/>
        <sz val="12"/>
        <color rgb="FF000000"/>
        <rFont val="Tahoma"/>
        <family val="2"/>
        <charset val="204"/>
      </rPr>
      <t>2</t>
    </r>
  </si>
  <si>
    <r>
      <t>Удаление пигментных пятен -  1 кв см  на участке более 10 см</t>
    </r>
    <r>
      <rPr>
        <vertAlign val="superscript"/>
        <sz val="12"/>
        <color rgb="FF000000"/>
        <rFont val="Tahoma"/>
        <family val="2"/>
        <charset val="204"/>
      </rPr>
      <t xml:space="preserve">2     </t>
    </r>
  </si>
  <si>
    <r>
      <t>Лазерная эпиляция</t>
    </r>
    <r>
      <rPr>
        <b/>
        <sz val="12"/>
        <color rgb="FF000000"/>
        <rFont val="Tahoma"/>
        <family val="2"/>
        <charset val="204"/>
      </rPr>
      <t xml:space="preserve"> </t>
    </r>
    <r>
      <rPr>
        <sz val="12"/>
        <color rgb="FF000000"/>
        <rFont val="Tahoma"/>
        <family val="2"/>
        <charset val="204"/>
      </rPr>
      <t xml:space="preserve"> – верхняя губа</t>
    </r>
  </si>
  <si>
    <r>
      <t xml:space="preserve">Фракционное </t>
    </r>
    <r>
      <rPr>
        <i/>
        <sz val="12"/>
        <color rgb="FF000000"/>
        <rFont val="Tahoma"/>
        <family val="2"/>
        <charset val="204"/>
      </rPr>
      <t xml:space="preserve"> </t>
    </r>
    <r>
      <rPr>
        <sz val="12"/>
        <color rgb="FF000000"/>
        <rFont val="Tahoma"/>
        <family val="2"/>
        <charset val="204"/>
      </rPr>
      <t>микроплазменное омоложение 1 см</t>
    </r>
    <r>
      <rPr>
        <vertAlign val="superscript"/>
        <sz val="12"/>
        <color rgb="FF000000"/>
        <rFont val="Tahoma"/>
        <family val="2"/>
        <charset val="204"/>
      </rPr>
      <t>2</t>
    </r>
  </si>
  <si>
    <r>
      <t xml:space="preserve">Фракционное </t>
    </r>
    <r>
      <rPr>
        <i/>
        <sz val="12"/>
        <color rgb="FF000000"/>
        <rFont val="Tahoma"/>
        <family val="2"/>
        <charset val="204"/>
      </rPr>
      <t xml:space="preserve"> </t>
    </r>
    <r>
      <rPr>
        <sz val="12"/>
        <color rgb="FF000000"/>
        <rFont val="Tahoma"/>
        <family val="2"/>
        <charset val="204"/>
      </rPr>
      <t>микроплазменное омоложение - лицо полностью</t>
    </r>
  </si>
  <si>
    <r>
      <t xml:space="preserve">Фракционное </t>
    </r>
    <r>
      <rPr>
        <i/>
        <sz val="12"/>
        <color rgb="FF000000"/>
        <rFont val="Tahoma"/>
        <family val="2"/>
        <charset val="204"/>
      </rPr>
      <t xml:space="preserve"> </t>
    </r>
    <r>
      <rPr>
        <sz val="12"/>
        <color rgb="FF000000"/>
        <rFont val="Tahoma"/>
        <family val="2"/>
        <charset val="204"/>
      </rPr>
      <t>микроплазменное омоложение - шея</t>
    </r>
  </si>
  <si>
    <r>
      <t xml:space="preserve">Фракционное </t>
    </r>
    <r>
      <rPr>
        <i/>
        <sz val="12"/>
        <color rgb="FF000000"/>
        <rFont val="Tahoma"/>
        <family val="2"/>
        <charset val="204"/>
      </rPr>
      <t xml:space="preserve"> </t>
    </r>
    <r>
      <rPr>
        <sz val="12"/>
        <color rgb="FF000000"/>
        <rFont val="Tahoma"/>
        <family val="2"/>
        <charset val="204"/>
      </rPr>
      <t>микроплазменное омоложение - декольте</t>
    </r>
  </si>
  <si>
    <r>
      <t xml:space="preserve">Фракционное </t>
    </r>
    <r>
      <rPr>
        <i/>
        <sz val="12"/>
        <color rgb="FF000000"/>
        <rFont val="Tahoma"/>
        <family val="2"/>
        <charset val="204"/>
      </rPr>
      <t xml:space="preserve"> </t>
    </r>
    <r>
      <rPr>
        <sz val="12"/>
        <color rgb="FF000000"/>
        <rFont val="Tahoma"/>
        <family val="2"/>
        <charset val="204"/>
      </rPr>
      <t>микроплазменное омоложение - лицо полностью, шея</t>
    </r>
  </si>
  <si>
    <r>
      <t xml:space="preserve">Фракционное </t>
    </r>
    <r>
      <rPr>
        <i/>
        <sz val="12"/>
        <color rgb="FF000000"/>
        <rFont val="Tahoma"/>
        <family val="2"/>
        <charset val="204"/>
      </rPr>
      <t xml:space="preserve"> </t>
    </r>
    <r>
      <rPr>
        <sz val="12"/>
        <color rgb="FF000000"/>
        <rFont val="Tahoma"/>
        <family val="2"/>
        <charset val="204"/>
      </rPr>
      <t>микроплазменное омоложение - лицо полностью, шея, декольте</t>
    </r>
  </si>
  <si>
    <r>
      <t xml:space="preserve">Фракционное </t>
    </r>
    <r>
      <rPr>
        <i/>
        <sz val="12"/>
        <color rgb="FF000000"/>
        <rFont val="Tahoma"/>
        <family val="2"/>
        <charset val="204"/>
      </rPr>
      <t xml:space="preserve"> </t>
    </r>
    <r>
      <rPr>
        <sz val="12"/>
        <color rgb="FF000000"/>
        <rFont val="Tahoma"/>
        <family val="2"/>
        <charset val="204"/>
      </rPr>
      <t>микроплазменное омоложение - кисти рук</t>
    </r>
  </si>
  <si>
    <r>
      <t xml:space="preserve">Фракционное </t>
    </r>
    <r>
      <rPr>
        <i/>
        <sz val="12"/>
        <color rgb="FF000000"/>
        <rFont val="Tahoma"/>
        <family val="2"/>
        <charset val="204"/>
      </rPr>
      <t xml:space="preserve"> </t>
    </r>
    <r>
      <rPr>
        <sz val="12"/>
        <color rgb="FF000000"/>
        <rFont val="Tahoma"/>
        <family val="2"/>
        <charset val="204"/>
      </rPr>
      <t>микроплазменное омоложение - зона вокруг глаз</t>
    </r>
  </si>
  <si>
    <r>
      <t xml:space="preserve">Фракционное </t>
    </r>
    <r>
      <rPr>
        <i/>
        <sz val="12"/>
        <color rgb="FF000000"/>
        <rFont val="Tahoma"/>
        <family val="2"/>
        <charset val="204"/>
      </rPr>
      <t xml:space="preserve"> </t>
    </r>
    <r>
      <rPr>
        <sz val="12"/>
        <color rgb="FF000000"/>
        <rFont val="Tahoma"/>
        <family val="2"/>
        <charset val="204"/>
      </rPr>
      <t>микроплазменное омоложение - зона вокруг губ, носогубные и губоподбородочные складки</t>
    </r>
  </si>
  <si>
    <r>
      <t xml:space="preserve">Фракционное </t>
    </r>
    <r>
      <rPr>
        <i/>
        <sz val="12"/>
        <color rgb="FF000000"/>
        <rFont val="Tahoma"/>
        <family val="2"/>
        <charset val="204"/>
      </rPr>
      <t xml:space="preserve"> </t>
    </r>
    <r>
      <rPr>
        <sz val="12"/>
        <color rgb="FF000000"/>
        <rFont val="Tahoma"/>
        <family val="2"/>
        <charset val="204"/>
      </rPr>
      <t xml:space="preserve">микроплазменное омоложение - лоб и межбровная зона     </t>
    </r>
  </si>
  <si>
    <r>
      <t xml:space="preserve">Фракционное </t>
    </r>
    <r>
      <rPr>
        <i/>
        <sz val="12"/>
        <color rgb="FF000000"/>
        <rFont val="Tahoma"/>
        <family val="2"/>
        <charset val="204"/>
      </rPr>
      <t xml:space="preserve"> </t>
    </r>
    <r>
      <rPr>
        <sz val="12"/>
        <color rgb="FF000000"/>
        <rFont val="Tahoma"/>
        <family val="2"/>
        <charset val="204"/>
      </rPr>
      <t xml:space="preserve">микроплазменное омоложение - мочка уха и околоушная зона     </t>
    </r>
  </si>
  <si>
    <r>
      <t xml:space="preserve">Фракционное </t>
    </r>
    <r>
      <rPr>
        <i/>
        <sz val="12"/>
        <color rgb="FF000000"/>
        <rFont val="Tahoma"/>
        <family val="2"/>
        <charset val="204"/>
      </rPr>
      <t xml:space="preserve"> </t>
    </r>
    <r>
      <rPr>
        <sz val="12"/>
        <color rgb="FF000000"/>
        <rFont val="Tahoma"/>
        <family val="2"/>
        <charset val="204"/>
      </rPr>
      <t>микроплазменное омоложение - зона вокруг глаз и  зона вокруг губ/лоб</t>
    </r>
  </si>
  <si>
    <r>
      <t xml:space="preserve">Фракционное </t>
    </r>
    <r>
      <rPr>
        <i/>
        <sz val="12"/>
        <color rgb="FF000000"/>
        <rFont val="Tahoma"/>
        <family val="2"/>
        <charset val="204"/>
      </rPr>
      <t xml:space="preserve"> </t>
    </r>
    <r>
      <rPr>
        <sz val="12"/>
        <color rgb="FF000000"/>
        <rFont val="Tahoma"/>
        <family val="2"/>
        <charset val="204"/>
      </rPr>
      <t>микроплазменное омоложение - тело,  участок 10×10 см</t>
    </r>
  </si>
  <si>
    <r>
      <t>Лазерный аппарат для дерматологическо - пластической хирургии Pixel CO</t>
    </r>
    <r>
      <rPr>
        <vertAlign val="subscript"/>
        <sz val="12"/>
        <color rgb="FFC00000"/>
        <rFont val="Tahoma"/>
        <family val="2"/>
        <charset val="204"/>
      </rPr>
      <t>2</t>
    </r>
    <r>
      <rPr>
        <sz val="12"/>
        <color rgb="FFC00000"/>
        <rFont val="Tahoma"/>
        <family val="2"/>
        <charset val="204"/>
      </rPr>
      <t>, «Альма Лазерс, Лтд.», (Израиль):</t>
    </r>
  </si>
  <si>
    <r>
      <t xml:space="preserve">Боди-трансплантация </t>
    </r>
    <r>
      <rPr>
        <sz val="12"/>
        <rFont val="Tahoma"/>
        <family val="2"/>
        <charset val="204"/>
      </rPr>
      <t>(1 графт)</t>
    </r>
  </si>
  <si>
    <t>Первичная хирургическая обработка ран (бесшовная)</t>
  </si>
  <si>
    <t xml:space="preserve">Перевязка </t>
  </si>
  <si>
    <t xml:space="preserve">Первичная хирургическая обработка ран (шовная) </t>
  </si>
  <si>
    <t>Липосакция:   1 зона (1 ладонь пациента)</t>
  </si>
  <si>
    <t>СПА-КОМПЛЕКС</t>
  </si>
  <si>
    <t>Пилинги для тела</t>
  </si>
  <si>
    <t>"Золотая маска" с экстрактом жемчуга,коллагена и минералами (20мин)</t>
  </si>
  <si>
    <t>Скраб кофе с медом</t>
  </si>
  <si>
    <t xml:space="preserve">Скраб солевой с Герандской солью "Осмо-термия Эксфолиант" (Ericson Laboratoire) </t>
  </si>
  <si>
    <t xml:space="preserve">Скраб солевой с Герандской солью "Осмотермия-Целлюлит" (Ericson Laboratoire) </t>
  </si>
  <si>
    <t xml:space="preserve">Скраб солевой с Герандской солью "Осмо-термия Дренаж" (Ericson Laboratoire) </t>
  </si>
  <si>
    <t xml:space="preserve">Скраб солевой с Герандской солью "Осмо-термия Энергия" (Ericson Laboratoire) </t>
  </si>
  <si>
    <t>Массажные процедуры</t>
  </si>
  <si>
    <t>Классический массаж на основе масла Ericson Laboratoire   (общий), 40 мин</t>
  </si>
  <si>
    <t>Лечебный массаж на основе масла Ericson Laboratoire   (общий), 40 мин</t>
  </si>
  <si>
    <t>Классический  массаж на основе масла Ericson Laboratoire   (общий), 1 час</t>
  </si>
  <si>
    <t>Классический (Relax) массаж на основе масла Ericson Laboratoire   (общий), 1,5 час</t>
  </si>
  <si>
    <t>Классический (Relax) массаж на основе масла Ericson Laboratoire   (общий), 1-час</t>
  </si>
  <si>
    <t>Лечебный массаж(1-час)</t>
  </si>
  <si>
    <t>Массаж шейно-воротниковой зоны, 20 мин</t>
  </si>
  <si>
    <t>Массаж спины, 30 мин</t>
  </si>
  <si>
    <t>Массаж рук (30мин)</t>
  </si>
  <si>
    <t>Массаж головы, 20 мин</t>
  </si>
  <si>
    <t>Массаж лица (15мин)</t>
  </si>
  <si>
    <t xml:space="preserve">Лечебный массаж ног 30 мин </t>
  </si>
  <si>
    <t>Массаж ног, 30 мин</t>
  </si>
  <si>
    <t>Лимфодренажный массаж (ручной)-1 час</t>
  </si>
  <si>
    <t>Антицеллюлитный массаж ног</t>
  </si>
  <si>
    <t>Антицеллюлитный массаж (крем Ericson Laboratory), более 90 кг 1 час</t>
  </si>
  <si>
    <t>Антицеллюлитный массаж (крем Ericson Laboratory), до 80 кг 1 час</t>
  </si>
  <si>
    <t>Антицеллюлитный медовый массаж, 30 мин</t>
  </si>
  <si>
    <t>Детский массаж с 2,5 мес до 1года</t>
  </si>
  <si>
    <t>Детский массаж с 1 года до 6лет</t>
  </si>
  <si>
    <t>Детский массаж с 7 года до 12лет</t>
  </si>
  <si>
    <t>Обертывания</t>
  </si>
  <si>
    <t>Обертывание  Голубой глиной на кушетке "Акваспа"  (хаммам, легкий пилинг, глина, увлажнение кремом)</t>
  </si>
  <si>
    <t>Обертывание Марокканской вулканической глиной на кушетке "Акваспа" (хаммам, легкий пилинг, глина, увлажнение кремом)</t>
  </si>
  <si>
    <t>Обертывание Египетской  розовой глиной на кушетке "Акваспа" (хаммам, легкий пилинг, глина, увлажнение кремом)</t>
  </si>
  <si>
    <t>Винное обертывание - на кушетке "Акваспа" (хаммам, легкий пилинг, увлажнение кремом)</t>
  </si>
  <si>
    <t>Шоколадное обертывание на кушетке "Акваспа" (хаммам, легкий пилинг, шоколад, увлажнение кремом)</t>
  </si>
  <si>
    <t>Локальное обертывание  (бедра, ягодицы, живот, руки) цена за 1-область</t>
  </si>
  <si>
    <t>Обертывание с Водорослями на кушетке "Акваспа" (хаммам, легкий пилинг, водоросль, увлажнение кремом)</t>
  </si>
  <si>
    <t>БАННЫЙ КОМПЛЕКС</t>
  </si>
  <si>
    <t>Финская сауна, травяной чай (1 чел 1 час)</t>
  </si>
  <si>
    <t>Финская сауна, травяной чай (4 чел. и более 1 час)</t>
  </si>
  <si>
    <t>Парка веником (1 чел)</t>
  </si>
  <si>
    <t>Хаммам, 1 час, 1 чел</t>
  </si>
  <si>
    <t>Хаммам (4 чел. и более 1 час)</t>
  </si>
  <si>
    <t>Джакузи (один джакузи -40 мин )</t>
  </si>
  <si>
    <t>Банный комплекс (сауна, хаммам, джакузи, чай) 1 чел/час</t>
  </si>
  <si>
    <t>Банный комплекс (сауна, хаммам, джакузи, чай) 5чел. и более, 1 чел/час</t>
  </si>
  <si>
    <t>Банный комплекс, дети до 16 лет 50% от стоимости процедур</t>
  </si>
  <si>
    <t>Аренда СПА-комплекса (Финская сауна,Хаммам,Джакузи, Соляная сауна,Сухой гидромассаж на кушетке "Акваспа" ),  2 час  (от 1 до 4 чел)</t>
  </si>
  <si>
    <t>Процедуры в хаммаме</t>
  </si>
  <si>
    <t xml:space="preserve"> Киссэ (легкий пенный массаж)-40мин</t>
  </si>
  <si>
    <t>Очищение  марокканской варежкой</t>
  </si>
  <si>
    <t>Увлажнение кожи после хаммама (нанесение крема)</t>
  </si>
  <si>
    <t>Лечебные процедуры</t>
  </si>
  <si>
    <t>Соляная сауна, 20 мин</t>
  </si>
  <si>
    <t>Соляная сауна, 20 мин, дети до 16 лет</t>
  </si>
  <si>
    <t xml:space="preserve">Лечебный подводный душ-массаж "Гольфстрим" </t>
  </si>
  <si>
    <t>Паро-углекислая ванна "Окервиль" (СО2-ванна)</t>
  </si>
  <si>
    <t>Сухой гидромассаж на кушетке "Акваспа"</t>
  </si>
  <si>
    <t>День -1</t>
  </si>
  <si>
    <t xml:space="preserve"> медовый массаж,</t>
  </si>
  <si>
    <t>День - 2</t>
  </si>
  <si>
    <t>Хаммам, 30мин</t>
  </si>
  <si>
    <t>День - 3</t>
  </si>
  <si>
    <t>День - 4</t>
  </si>
  <si>
    <t>Финская сауна, травяной чай (30 мин)</t>
  </si>
  <si>
    <t>День - 5</t>
  </si>
  <si>
    <t>День - 6</t>
  </si>
  <si>
    <t>Антицеллюлитный массаж ног и живота</t>
  </si>
  <si>
    <t>День - 7</t>
  </si>
  <si>
    <t>День - 8</t>
  </si>
  <si>
    <t xml:space="preserve">Detox - напиток </t>
  </si>
  <si>
    <t>День - 9</t>
  </si>
  <si>
    <t>День - 10</t>
  </si>
  <si>
    <t>Обертывание с Водорослями  на кушетке "Акваспа" (хаммам, легкий пилинг, водоросль, увлажнение кремом)</t>
  </si>
  <si>
    <t>Хаммам (пилинг, Киссэ легкий пенный массаж)</t>
  </si>
  <si>
    <t xml:space="preserve">Соляная комната, 20 мин </t>
  </si>
  <si>
    <t xml:space="preserve"> Массаж  лица (15мин)</t>
  </si>
  <si>
    <t>Пакет"Царь"</t>
  </si>
  <si>
    <t>Финская сауна(30мин)</t>
  </si>
  <si>
    <t xml:space="preserve">Парка веником </t>
  </si>
  <si>
    <t>Классический массаж на основе масла Ericson Laboratoire   (общий), 1-час</t>
  </si>
  <si>
    <t>Джакузи-20 мин</t>
  </si>
  <si>
    <t>травяной чай</t>
  </si>
  <si>
    <t>Пакет"Султан"</t>
  </si>
  <si>
    <t xml:space="preserve">Хаммам-30 мин  </t>
  </si>
  <si>
    <t>Киссэ (легкий пенный массаж)-40мин</t>
  </si>
  <si>
    <t>Джакузи 20 мин ( массаж лица или головы)</t>
  </si>
  <si>
    <t>Финская сауна, (30 мин)</t>
  </si>
  <si>
    <t xml:space="preserve">Парка веником  </t>
  </si>
  <si>
    <t xml:space="preserve"> Медовый массаж, 30 мин</t>
  </si>
  <si>
    <t>Пакет № 1</t>
  </si>
  <si>
    <t>Джакузи-40 мин</t>
  </si>
  <si>
    <t>Пакет № 2</t>
  </si>
  <si>
    <t>Пакет № 3</t>
  </si>
  <si>
    <t>Пакет № 4</t>
  </si>
  <si>
    <t>Пакет № 5</t>
  </si>
  <si>
    <t xml:space="preserve"> Медовый массаж, 30 мин( в хаммаме)</t>
  </si>
  <si>
    <t>Пакет № 6</t>
  </si>
  <si>
    <t>ТАРИФЫ НА УСЛУГИ  МЕДИЦИНСКОГО ЦЕНТРА "MEDION"</t>
  </si>
  <si>
    <t>Пластическая хирургия</t>
  </si>
  <si>
    <t>№п\п</t>
  </si>
  <si>
    <t>Название операции</t>
  </si>
  <si>
    <t>Подтяжка лба по линии роста волос  по сложности I категории</t>
  </si>
  <si>
    <t>Подтяжка лба по линии роста волос  по сложности II категории</t>
  </si>
  <si>
    <t>Подтяжка лба по линии роста волос  по сложности III категории</t>
  </si>
  <si>
    <t>Подтяжка лба по коронарной линии (волосистой части) головы по сложности I категории</t>
  </si>
  <si>
    <t>Подтяжка лба по коронарной линии (волосистой части) головы по сложности II категории</t>
  </si>
  <si>
    <t>Подтяжка лба по коронарной линии (волосистой части) головы по сложности III категории</t>
  </si>
  <si>
    <t xml:space="preserve">Подтяжка лица SMAS   по I категории сложности </t>
  </si>
  <si>
    <t>Подтяжка лица SMAS   по II категории сложности</t>
  </si>
  <si>
    <t>Подтяжка лица SMAS   по III категории сложности</t>
  </si>
  <si>
    <t>Подтяжка шеи  по сложности I категории</t>
  </si>
  <si>
    <t>Подтяжка шеи  по сложности II категории</t>
  </si>
  <si>
    <t>Подтяжка шеи  по сложности III категории</t>
  </si>
  <si>
    <t>Подтяжка лица SMAS  и шеи   по сложности I категории</t>
  </si>
  <si>
    <t>Подтяжка лица SMAS  и шеи по сложности II категории</t>
  </si>
  <si>
    <t>Подтяжка лица SMAS и шеи  по сложности III категории</t>
  </si>
  <si>
    <t>Подтяжка лица (средняя и нижняя треть) и шеи  по сложности I категории</t>
  </si>
  <si>
    <t>Подтяжка лица (средняя и нижняя треть) и шеи  по сложности II категории</t>
  </si>
  <si>
    <t>Подтяжка лица (средняя и нижняя треть) и шеи  по сложности III категории</t>
  </si>
  <si>
    <t>Подтяжка нижней трети лица и шеи  по сложности I категории</t>
  </si>
  <si>
    <t>Подтяжка нижней трети лица и шеи  по сложности II категории</t>
  </si>
  <si>
    <t>Подтяжка нижней трети лица и шеи  по сложности III категории</t>
  </si>
  <si>
    <t>Подтяжка уголков глаз</t>
  </si>
  <si>
    <t>Пластика бровей (по линии бровей)</t>
  </si>
  <si>
    <t>Пластика подбородочной области (без протеза)</t>
  </si>
  <si>
    <t>Пластика подбородка с остеотомией</t>
  </si>
  <si>
    <t>Пластика уголков губ (улыбка)</t>
  </si>
  <si>
    <t xml:space="preserve">Удаление геля из губы </t>
  </si>
  <si>
    <t>Пластика верхней губы (Булхорн)</t>
  </si>
  <si>
    <t>Пластика носо-губной складки после введения гелей и других препаратов</t>
  </si>
  <si>
    <t>Протезирование скуловой области (без стоимости протеза)</t>
  </si>
  <si>
    <t>Удаление протезов подбородочной области</t>
  </si>
  <si>
    <t>Удаление протезов скуловой области</t>
  </si>
  <si>
    <t>Удаление комочков Биша</t>
  </si>
  <si>
    <t>Коррекция век (блефаропластика)</t>
  </si>
  <si>
    <t xml:space="preserve">Верхняя блефаропластика </t>
  </si>
  <si>
    <t xml:space="preserve">Нижняя блефаропластика </t>
  </si>
  <si>
    <t>Круговая блефаропластика (верхние и нижние веки)</t>
  </si>
  <si>
    <t>Коррекция после верхней блефаропластики</t>
  </si>
  <si>
    <t>Трансконюктивальная нижняя блефаропластика</t>
  </si>
  <si>
    <t>Коррекция минимальных возрастных изменений нижних век</t>
  </si>
  <si>
    <t>Операции на носу (ринопластика)</t>
  </si>
  <si>
    <t>Полная ринопластика открытым способом I степени сложности</t>
  </si>
  <si>
    <t>Полная ринопластика открытым способом II степени сложности</t>
  </si>
  <si>
    <t>Полная ринопластика открытым способом III степени сложности</t>
  </si>
  <si>
    <t>Полная ринопластика закрытым способом</t>
  </si>
  <si>
    <t>Пластика кончика носа  открытым способом</t>
  </si>
  <si>
    <t>Коррекция кончика носа  закрытым способом</t>
  </si>
  <si>
    <t xml:space="preserve">Пластика крыльев носа </t>
  </si>
  <si>
    <t>Пластика спинки носа</t>
  </si>
  <si>
    <t>Протезирование спинки носа</t>
  </si>
  <si>
    <t>Повторная ринопластика</t>
  </si>
  <si>
    <t>Реконструкция носа при посттравматических и ятрогенных деформациях</t>
  </si>
  <si>
    <t>Коррекция ушных раковин (оттопластика)</t>
  </si>
  <si>
    <t>Эстетическая отопластика: коррекция формы ушной раковины</t>
  </si>
  <si>
    <t xml:space="preserve">Пластика мочек ушей </t>
  </si>
  <si>
    <t>Мастопексия</t>
  </si>
  <si>
    <t>Мастопексия с эндопротезированием (без стоимости имплантов)</t>
  </si>
  <si>
    <t>Маммопластика трансакселярным доступом (подмышки) (без имплантов)</t>
  </si>
  <si>
    <t>Маммопластика периареолярным доступом  (без имплантов)</t>
  </si>
  <si>
    <t>Коррекция формы ореола молочной железы</t>
  </si>
  <si>
    <t>Редукционная маммопластика</t>
  </si>
  <si>
    <t>Пластика сосково-ареолярного комплекса (восстановление)</t>
  </si>
  <si>
    <t>Пластика сосково-ареолярного комплекса (уменьшение соска)</t>
  </si>
  <si>
    <t>Пластика сосково-ареолярного комплекса (уменьшение ареолы)</t>
  </si>
  <si>
    <t>Пластика сосково-ареолярного комплекса (уменьшение ареолы и соска)</t>
  </si>
  <si>
    <t>Реэндопротезирование молочных желез (без стоимости имплантов)</t>
  </si>
  <si>
    <t>Устранение рубцовой капсулярной контрактуры</t>
  </si>
  <si>
    <t>Удаление импланта 1 молочной железы</t>
  </si>
  <si>
    <t>Замена протеза молочной железы (без стоимости имплантов)</t>
  </si>
  <si>
    <t>Устранение рубцовой капсулярной контрактуры с одномоментным реэндопротезированием молочных желез (без стоимости имплантов)</t>
  </si>
  <si>
    <t>Реэндопротезирование молочных желез трансакселярным доступом</t>
  </si>
  <si>
    <t>Удаление фиброаденомы (фиброзной капсулы)</t>
  </si>
  <si>
    <t xml:space="preserve">Гинекомастия ложная </t>
  </si>
  <si>
    <t xml:space="preserve">Гинекомастия истинная </t>
  </si>
  <si>
    <t>Коррекция дефекта эндопротезирования после маммопластики                  I степени сложности</t>
  </si>
  <si>
    <t>Коррекция дефекта эндопротезирования после маммопластики                  II степени сложности</t>
  </si>
  <si>
    <t>Коррекция дефекта эндопротезирования после маммопластики                  III степени сложности</t>
  </si>
  <si>
    <t>Липоскульптура</t>
  </si>
  <si>
    <t>Липосакция скуловой области</t>
  </si>
  <si>
    <t>Липосакция подбородка I степени сложности</t>
  </si>
  <si>
    <t>Липосакция подбородка II степени сложности</t>
  </si>
  <si>
    <t>Липосакция подбородка Ш степени сложности</t>
  </si>
  <si>
    <t>Липосакция при гинекомастии</t>
  </si>
  <si>
    <t>Верхней части спины (горб спины) I категория сложности</t>
  </si>
  <si>
    <t>Верхней части спины (горб спины) II категория сложности</t>
  </si>
  <si>
    <t>Верхней части спины (горб спины) III категория сложности</t>
  </si>
  <si>
    <t>Липосакция лобка</t>
  </si>
  <si>
    <t>Липосакция боковой поверхности бедер (таза)</t>
  </si>
  <si>
    <t>Липосакция внутренней поверхности рук</t>
  </si>
  <si>
    <t>Липосакция щиколоток</t>
  </si>
  <si>
    <t>Липосакция внутренней поверхности колен I категории сложности</t>
  </si>
  <si>
    <t>Липосакция внутренней поверхности колен II категории сложности</t>
  </si>
  <si>
    <t>Липосакция внутренней поверхности колен III категории сложности</t>
  </si>
  <si>
    <t>Липосакция талии I категории сложности</t>
  </si>
  <si>
    <t>Липосакция талии II категории сложности</t>
  </si>
  <si>
    <t>Липосакция талии III категории сложности</t>
  </si>
  <si>
    <t>Липосакция спины I категории сложности</t>
  </si>
  <si>
    <t>Липосакция спины II категории сложности</t>
  </si>
  <si>
    <t>Липосакция спины III категории сложности</t>
  </si>
  <si>
    <t>Липосакция живота I степени сложности</t>
  </si>
  <si>
    <t>Липосакция живота II степени сложности</t>
  </si>
  <si>
    <t>Липосакция живота III степени сложности</t>
  </si>
  <si>
    <t>Липосакция бедер (галифе) I степени сложности</t>
  </si>
  <si>
    <t>Липосакция бедер (галифе) II степени сложности</t>
  </si>
  <si>
    <t>Липосакция бедер (галифе) III степени сложности</t>
  </si>
  <si>
    <t>Липосакция внутренней поверхности бедер I степени сложности</t>
  </si>
  <si>
    <t>Липосакция внутренней поверхности бедер II степени сложности</t>
  </si>
  <si>
    <t>Липосакция внутренней поверхности бедер III степени сложности</t>
  </si>
  <si>
    <t>Липосакция боковой поверхности туловища  I степени сложности</t>
  </si>
  <si>
    <t>Липосакция боковой поверхности туловища  II степени сложности</t>
  </si>
  <si>
    <t>Липосакция боковой поверхности туловища  IIIстепени сложности</t>
  </si>
  <si>
    <t xml:space="preserve">Коррекция липосакции </t>
  </si>
  <si>
    <t>1\4 часть стоимости</t>
  </si>
  <si>
    <t>Коррекция формы живота</t>
  </si>
  <si>
    <t>Дерматолипэктомия при ожирении</t>
  </si>
  <si>
    <t>Миниабдоминопластика</t>
  </si>
  <si>
    <t>Повторная абдоминопластика</t>
  </si>
  <si>
    <t>Коррекция формы ягодиц, бедер, голени…</t>
  </si>
  <si>
    <t>Пластика ягодиц (иссечение избыточной кожи по складке)</t>
  </si>
  <si>
    <t>Подтяжка кожи ягодиц</t>
  </si>
  <si>
    <t>Контурная пластика ягодиц (глютеопластика (без стоимости имплантов)</t>
  </si>
  <si>
    <t>Контурная пластика голеней (эндопротезирование, без стоимости имплантов)</t>
  </si>
  <si>
    <t>Подтяжка внутренней поверхности бедер</t>
  </si>
  <si>
    <t>Подтяжка кожи  плеч (брахиопластика)</t>
  </si>
  <si>
    <t>Рубцы</t>
  </si>
  <si>
    <t>Удаление келоидного рубца 1 степени сложности          за I см</t>
  </si>
  <si>
    <t>Удаление келоидного рубца II степени сложности          за 1 см</t>
  </si>
  <si>
    <t>Удаление сложного келоидного рубца III степени сложности с пластикой местными тканями за 1 см</t>
  </si>
  <si>
    <t>Z-пластика за 1 см</t>
  </si>
  <si>
    <t>Удаление доброкачественных образований кожи и подкожно-жировой клетчатки</t>
  </si>
  <si>
    <t>Удаление образований (фиброма, липома, атерома, гигрома) I степени сложности</t>
  </si>
  <si>
    <t>Удаление образований (фиброма, липома, атерома, гигрома) II степени сложности</t>
  </si>
  <si>
    <t>Удаление образований (фиброма, липома, атерома, гигрома) III степени сложности</t>
  </si>
  <si>
    <t>Инъекционная лечение рубцов введением гормональных препаратов (без учета лекарственных препаратов)</t>
  </si>
  <si>
    <t>Пластика малых половых губ (лабиопластика)</t>
  </si>
  <si>
    <t>Цена  за пакет  4407000-10%=3966000</t>
  </si>
  <si>
    <t>Цена за пакет :  422500</t>
  </si>
  <si>
    <t>Цена за пакет : 650000</t>
  </si>
  <si>
    <t>Цена за пакет :  565500</t>
  </si>
  <si>
    <t>Цена за пакет :   572000</t>
  </si>
  <si>
    <t>Цена за пакет :   611000</t>
  </si>
  <si>
    <t xml:space="preserve">Цена за пакет :  546000 </t>
  </si>
  <si>
    <t>Цена за пакет :   663000</t>
  </si>
  <si>
    <t>Цена за пакет :   520000</t>
  </si>
  <si>
    <t>Цена за пакет :   312000</t>
  </si>
  <si>
    <t>Цена за пакет :   429000</t>
  </si>
  <si>
    <t>SKINJEXION - коррекция возрастных изменений кожи</t>
  </si>
  <si>
    <t>Медицинский центр MEDION</t>
  </si>
  <si>
    <t>№</t>
  </si>
  <si>
    <t>Описание исследования</t>
  </si>
  <si>
    <t>Примечания</t>
  </si>
  <si>
    <t>ПРОВЕРКА ЗДОРОВЬЯ ДЕЛОВОГО МУЖЧИНЫ</t>
  </si>
  <si>
    <t>Обследование</t>
  </si>
  <si>
    <t>Осмотр терапевта</t>
  </si>
  <si>
    <t>Оценка качества и режима питания</t>
  </si>
  <si>
    <t>Электрокардиограмма</t>
  </si>
  <si>
    <t>Медицинская радиология</t>
  </si>
  <si>
    <t>УЗД органов брюшной полости и органов таза</t>
  </si>
  <si>
    <t>Компьютерная томография грудной клетки (с определением уровня кальцификации коронарных артерий)</t>
  </si>
  <si>
    <t>Эхокардиография с цветным доплером</t>
  </si>
  <si>
    <t>Исследование сосудов с допплерографией (Допплерография артерий и вен конечностей)</t>
  </si>
  <si>
    <t>УЗД Щитовидной железы</t>
  </si>
  <si>
    <t>Лабораторная диагностика</t>
  </si>
  <si>
    <t>Общий анализ крови (24 показателя)</t>
  </si>
  <si>
    <t>Простатоспецифический антиген (PSA) общий</t>
  </si>
  <si>
    <t>Простатоспецифический антиген (PSA) свободный</t>
  </si>
  <si>
    <t>Лактатдегидрогеназа (ЛДГ)</t>
  </si>
  <si>
    <t>Мочевая кислота</t>
  </si>
  <si>
    <t>С-реактивный белок (СРБ)</t>
  </si>
  <si>
    <t>Общий белок</t>
  </si>
  <si>
    <t>Альбумин</t>
  </si>
  <si>
    <t>Витамин D3</t>
  </si>
  <si>
    <t>Ферритин</t>
  </si>
  <si>
    <t>Железо (Fe)</t>
  </si>
  <si>
    <t>Кальций</t>
  </si>
  <si>
    <t>Фосфор</t>
  </si>
  <si>
    <t>Магний</t>
  </si>
  <si>
    <t>Глюкозотолерантный тест (до еды после 1 часа и после 2 часа)</t>
  </si>
  <si>
    <t>Общий холестерин</t>
  </si>
  <si>
    <t>ЛПВП</t>
  </si>
  <si>
    <t>ЛПНП</t>
  </si>
  <si>
    <t>Триглицериды</t>
  </si>
  <si>
    <t>Аланинаминотрансфераза  (АЛТ)</t>
  </si>
  <si>
    <t>Аспартатаминотрансферза (АСТ)</t>
  </si>
  <si>
    <t>Щелочная фосфатаза</t>
  </si>
  <si>
    <t>Гамма-глутамилтрансфераза (ГГТ)</t>
  </si>
  <si>
    <t>Мочевина</t>
  </si>
  <si>
    <t>Креатинин</t>
  </si>
  <si>
    <t>Тиреотропный гормон (ТТГ)</t>
  </si>
  <si>
    <t>Общий анализ мочи</t>
  </si>
  <si>
    <t>Общий анализ кала, яйца глист и паразитов</t>
  </si>
  <si>
    <t>Кал на скрытое кровотечение</t>
  </si>
  <si>
    <t>ПРОВЕРКА ЗДОРОВЬЯ МУЖЧИНЫ 18-40 лет</t>
  </si>
  <si>
    <t>Флюрография легких</t>
  </si>
  <si>
    <t>ПРОВЕРКА ЗДОРОВЬЯ МУЖЧИНЫ 40-65 лет</t>
  </si>
  <si>
    <t>Осмотр уролога</t>
  </si>
  <si>
    <t>Флюорография легких</t>
  </si>
  <si>
    <t>Лактатдегидрогеназа (ЛГД)</t>
  </si>
  <si>
    <t>ПРОВЕРКА ЗДОРОВЬЯ ДЕЛОВОЙ ЖЕНЩИНЫ</t>
  </si>
  <si>
    <t>1.        </t>
  </si>
  <si>
    <t>1.1.  </t>
  </si>
  <si>
    <t>1.2.  </t>
  </si>
  <si>
    <t>1.3. </t>
  </si>
  <si>
    <t>Осмотр гинеколога</t>
  </si>
  <si>
    <t>1.4.             </t>
  </si>
  <si>
    <t>1.5. </t>
  </si>
  <si>
    <t>Мазок из влагалища/шейки матки</t>
  </si>
  <si>
    <t>1.6.             </t>
  </si>
  <si>
    <t>ПАП мазок</t>
  </si>
  <si>
    <t>2.        </t>
  </si>
  <si>
    <t>2.1.  </t>
  </si>
  <si>
    <t>2.2. </t>
  </si>
  <si>
    <t>2.3.             </t>
  </si>
  <si>
    <t>2.4.             </t>
  </si>
  <si>
    <t>2.5.             </t>
  </si>
  <si>
    <t>2.6.             </t>
  </si>
  <si>
    <t>УЗД Молочных желез</t>
  </si>
  <si>
    <t>3.       </t>
  </si>
  <si>
    <t>3.1. </t>
  </si>
  <si>
    <t>3.2.             </t>
  </si>
  <si>
    <t>3.3.             </t>
  </si>
  <si>
    <t>3.4.            </t>
  </si>
  <si>
    <t>3.5.             </t>
  </si>
  <si>
    <t>3.6.            </t>
  </si>
  <si>
    <t>3.7.             </t>
  </si>
  <si>
    <t>3.8.            </t>
  </si>
  <si>
    <t>3.9.            </t>
  </si>
  <si>
    <t>3.10.         </t>
  </si>
  <si>
    <t>3.11.           </t>
  </si>
  <si>
    <t>3.12.          </t>
  </si>
  <si>
    <t>3.13.          </t>
  </si>
  <si>
    <t>3.14.         </t>
  </si>
  <si>
    <t>3.15.          </t>
  </si>
  <si>
    <t>3.16.         </t>
  </si>
  <si>
    <t>3.17.          </t>
  </si>
  <si>
    <t>3.18.         </t>
  </si>
  <si>
    <t>3.19.         </t>
  </si>
  <si>
    <t>3.20.         </t>
  </si>
  <si>
    <t>3.21.          </t>
  </si>
  <si>
    <t>3.22.          </t>
  </si>
  <si>
    <t>3.23.         </t>
  </si>
  <si>
    <t>3.24.         </t>
  </si>
  <si>
    <t>3.25.         </t>
  </si>
  <si>
    <t>3.26.         </t>
  </si>
  <si>
    <t>3.27.         </t>
  </si>
  <si>
    <t>ПРОВЕРКА ЗДОРОВЬЯ ЖЕНЩИНЫ 18-40 лет</t>
  </si>
  <si>
    <t>1.1.                  </t>
  </si>
  <si>
    <t>1.2.                 </t>
  </si>
  <si>
    <t>1.3.                 </t>
  </si>
  <si>
    <t>1.4.                </t>
  </si>
  <si>
    <t>1.5.                 </t>
  </si>
  <si>
    <t>1.6.                </t>
  </si>
  <si>
    <t>2.1.                 </t>
  </si>
  <si>
    <t>2.2.                 </t>
  </si>
  <si>
    <t>2.3.                </t>
  </si>
  <si>
    <t>2.4.                </t>
  </si>
  <si>
    <t>2.5.                </t>
  </si>
  <si>
    <t>3.1.                 </t>
  </si>
  <si>
    <t>3.2.                </t>
  </si>
  <si>
    <t>3.3.                </t>
  </si>
  <si>
    <t>3.4.               </t>
  </si>
  <si>
    <t>3.5.                </t>
  </si>
  <si>
    <t>3.6.               </t>
  </si>
  <si>
    <t>3.7.                </t>
  </si>
  <si>
    <t>3.8.               </t>
  </si>
  <si>
    <t>3.9.               </t>
  </si>
  <si>
    <t>3.10.            </t>
  </si>
  <si>
    <t>3.11.              </t>
  </si>
  <si>
    <t>3.12.             </t>
  </si>
  <si>
    <t>3.13.             </t>
  </si>
  <si>
    <t>3.14.            </t>
  </si>
  <si>
    <t>3.15.             </t>
  </si>
  <si>
    <t>3.16.            </t>
  </si>
  <si>
    <t>3.17.             </t>
  </si>
  <si>
    <t>3.18.            </t>
  </si>
  <si>
    <t>3.19.            </t>
  </si>
  <si>
    <t xml:space="preserve">Мочевина </t>
  </si>
  <si>
    <t>3.20.            </t>
  </si>
  <si>
    <t>3.21.             </t>
  </si>
  <si>
    <t>3.22.             </t>
  </si>
  <si>
    <t>3.23.            </t>
  </si>
  <si>
    <t>3.24.            </t>
  </si>
  <si>
    <t>ПРОВЕРКА ЗДОРОВЬЯ ЖЕНЩИНЫ 40-65 лет</t>
  </si>
  <si>
    <t>Аланинаминотрансфераза</t>
  </si>
  <si>
    <t>Аспартатаминотрансферза</t>
  </si>
  <si>
    <t>БАЗОВАЯ ПРОВЕРКА ЗДОРОВЬЯ</t>
  </si>
  <si>
    <t>1.</t>
  </si>
  <si>
    <t>1.1.</t>
  </si>
  <si>
    <t>2.</t>
  </si>
  <si>
    <t>2.1.</t>
  </si>
  <si>
    <t>2.2.</t>
  </si>
  <si>
    <t>2.3.    </t>
  </si>
  <si>
    <t>3.</t>
  </si>
  <si>
    <t>3.1.</t>
  </si>
  <si>
    <t>3.2.</t>
  </si>
  <si>
    <t>Глюкоза крови натощак</t>
  </si>
  <si>
    <t>3.3.</t>
  </si>
  <si>
    <t>3.4.</t>
  </si>
  <si>
    <t>3.5.</t>
  </si>
  <si>
    <t>3.6.</t>
  </si>
  <si>
    <t>3.7.</t>
  </si>
  <si>
    <t>Аланинаминотрансфераза (АЛТ)</t>
  </si>
  <si>
    <t>3.8.</t>
  </si>
  <si>
    <t>3.9.</t>
  </si>
  <si>
    <t>3.10.</t>
  </si>
  <si>
    <t>3.11.</t>
  </si>
  <si>
    <t>3.12.</t>
  </si>
  <si>
    <t>ПРОВЕРКА ЗДОРОВЬЯ МУЖЧИНЫ СТАРШЕ 65 лет</t>
  </si>
  <si>
    <t>Измерение плотности проксимальной части бедра и позвонков</t>
  </si>
  <si>
    <t>ПРОВЕРКА ЗДОРОВЬЯ ЖЕНЩИНЫ СТАРШЕ 65 лет</t>
  </si>
  <si>
    <t>Лактатдегидрогеназа</t>
  </si>
  <si>
    <t>ОКОЛОГИЧЕСКИЙ СКРИНИНГ МУЖЧИНЫ</t>
  </si>
  <si>
    <t>Осмотр отоларинголога</t>
  </si>
  <si>
    <t>Осмотр Дерматолога</t>
  </si>
  <si>
    <t>Компьютерная томография грудной клетки</t>
  </si>
  <si>
    <t>Сканирование всего тела на наличие метастазов в костях</t>
  </si>
  <si>
    <t>УЗД щитовидной железы</t>
  </si>
  <si>
    <t>Альфафетопротеин (АФП)</t>
  </si>
  <si>
    <t>Карциномо-эмбриональный антиген (РЭА)</t>
  </si>
  <si>
    <t>Раковый антиген С-15-3</t>
  </si>
  <si>
    <t>Раковый антиген С-19-9</t>
  </si>
  <si>
    <t>Раковый антиген С-125</t>
  </si>
  <si>
    <t>ОКОЛОГИЧЕСКИЙ СКРИНИНГ ЖЕНЩИНЫ</t>
  </si>
  <si>
    <t>Наименование операции</t>
  </si>
  <si>
    <t>Наименование процедур</t>
  </si>
  <si>
    <t>Стоимоть</t>
  </si>
  <si>
    <t>Пакет "Возрождение"</t>
  </si>
  <si>
    <t>Пакет "Худеем вместе"</t>
  </si>
  <si>
    <t>Пакет "Золотая нить"</t>
  </si>
  <si>
    <t>Глюкозотолерантный тест (до еды, после 1 часа и после 2 часа)</t>
  </si>
  <si>
    <t>Консультация стоматолога</t>
  </si>
  <si>
    <t>Дентальная рентгенография</t>
  </si>
  <si>
    <t>Панорамный снимок</t>
  </si>
  <si>
    <t>а) поверхностный кариес</t>
  </si>
  <si>
    <t>б) средний кариес</t>
  </si>
  <si>
    <t>в) глубокий кариес с лечебной прокладкой</t>
  </si>
  <si>
    <t>Художественнаяреставрация зуба</t>
  </si>
  <si>
    <t>Запечатывание фиссур (1 ед)</t>
  </si>
  <si>
    <t>Пломба при минимальном вмешательстве</t>
  </si>
  <si>
    <t>Лечение каналов:</t>
  </si>
  <si>
    <t>1 корн.</t>
  </si>
  <si>
    <t>2 корн.</t>
  </si>
  <si>
    <t>3 корн.</t>
  </si>
  <si>
    <t>4 корн.</t>
  </si>
  <si>
    <t>Распломбировка и лечение каналов:</t>
  </si>
  <si>
    <t>Штифт стандартный (стекловолоконный)</t>
  </si>
  <si>
    <t>ПАРОДОНТОЛОГИЯ</t>
  </si>
  <si>
    <t>Снятие зубных отложениий на ультразвуковом аппарате с медикаментозными аппликациями</t>
  </si>
  <si>
    <t>1 степень</t>
  </si>
  <si>
    <t>2 степень</t>
  </si>
  <si>
    <t>3 степень</t>
  </si>
  <si>
    <t>Чистка Airflow</t>
  </si>
  <si>
    <t>Отбеливание зубов</t>
  </si>
  <si>
    <t>ОРТОПЕДИЯ</t>
  </si>
  <si>
    <t>Циркониевая коронка</t>
  </si>
  <si>
    <t>Цирконокерамика</t>
  </si>
  <si>
    <t>Цельнолитная коронка</t>
  </si>
  <si>
    <t>Пластмассовая коронка (временная)</t>
  </si>
  <si>
    <t>Винир</t>
  </si>
  <si>
    <t>Временный винир</t>
  </si>
  <si>
    <t>Бюгельный протез:</t>
  </si>
  <si>
    <t>а) на кламмерах</t>
  </si>
  <si>
    <t>б) на аттачментах</t>
  </si>
  <si>
    <t>Бюгель Био Дента Пласт</t>
  </si>
  <si>
    <t>Съёмный пластиностный протез</t>
  </si>
  <si>
    <t>Съёмный протез на корневых аттачментах</t>
  </si>
  <si>
    <t>Гипоаллергенный съёмный протез</t>
  </si>
  <si>
    <t>а) большой</t>
  </si>
  <si>
    <t>б) малый</t>
  </si>
  <si>
    <t>Индивидуальная ложка</t>
  </si>
  <si>
    <t>Штифт разборный:</t>
  </si>
  <si>
    <t>1 с</t>
  </si>
  <si>
    <t>2 с</t>
  </si>
  <si>
    <t>Каппа</t>
  </si>
  <si>
    <t>Починка протеза</t>
  </si>
  <si>
    <t>Перебазтровка съёмных протезов</t>
  </si>
  <si>
    <t>Фиксация коронок стеклоиномерным цементов</t>
  </si>
  <si>
    <t>Снятие коронок:</t>
  </si>
  <si>
    <t>Штифт циркониевый:</t>
  </si>
  <si>
    <t>Waxup</t>
  </si>
  <si>
    <t>Mocup</t>
  </si>
  <si>
    <t>ХИРУРГИЯ</t>
  </si>
  <si>
    <t>Удаление зуба</t>
  </si>
  <si>
    <t>Сложное удаление</t>
  </si>
  <si>
    <t>Сложное удаление ретинированного зуба</t>
  </si>
  <si>
    <t>Вскрытие абсцесса</t>
  </si>
  <si>
    <t>ОРТОДОНТИЯ</t>
  </si>
  <si>
    <t>Диагностика для ортодонтического лечения</t>
  </si>
  <si>
    <t>Однофазное лечение</t>
  </si>
  <si>
    <t>Установка и лечение эстетическими бреккетами на 2 челюсти</t>
  </si>
  <si>
    <t>Двухфазное лечение</t>
  </si>
  <si>
    <t>Лечение 1 челюстными съёмными аппаратами</t>
  </si>
  <si>
    <t>Лечение 2 челюстными съёмными аппаратами</t>
  </si>
  <si>
    <t>Лечение головной шапочкой и полуфиксированными аппаратами</t>
  </si>
  <si>
    <t>Изготовление ретейнера</t>
  </si>
  <si>
    <t>Хирургическое вмешательство для вытягивания ретинованного зуба</t>
  </si>
  <si>
    <t>Снятие брекетов</t>
  </si>
  <si>
    <t>ИМПЛАНТАЦИЯ</t>
  </si>
  <si>
    <t>Постановка импланта (хир.этап имплантации)</t>
  </si>
  <si>
    <t>Несъёмное протезирование на имплантанте (цементная фиксация)</t>
  </si>
  <si>
    <t>на прямом универсальном абатменте (стандартный случай)</t>
  </si>
  <si>
    <t>Постановка временной коронки на имплант</t>
  </si>
  <si>
    <t>Операция "Синус лимфинг" - поднятие уровня дна гайморовой пазухи</t>
  </si>
  <si>
    <t>Закрытый синус лифтинг с использованием  Osteon - 0,25</t>
  </si>
  <si>
    <t>Закрытый синус лифтинг с использованием  Osteon - 0,5</t>
  </si>
  <si>
    <t>Закрытый синус лифтинг с использованием  Osteon - 1,0</t>
  </si>
  <si>
    <t>Закрытый синус лифтинг с использованием  Osteon - 2,0</t>
  </si>
  <si>
    <t>Горизантальное</t>
  </si>
  <si>
    <t>в области 1 зуба</t>
  </si>
  <si>
    <t>в области 2 зубов</t>
  </si>
  <si>
    <t>в области 3 и более зубов</t>
  </si>
  <si>
    <t>"Стоматологические услуги"</t>
  </si>
  <si>
    <t>Компьютерная томография 3D</t>
  </si>
  <si>
    <t>Фторирование зубов 1 челюсти</t>
  </si>
  <si>
    <t>Металлокерамическая коронка</t>
  </si>
  <si>
    <t>Съёмный протез Valplast:</t>
  </si>
  <si>
    <t>металлическая</t>
  </si>
  <si>
    <t>металлокерамическая</t>
  </si>
  <si>
    <t>Визиолайн композитных коронок на каркасе Bredent Поулен</t>
  </si>
  <si>
    <t xml:space="preserve">Вкладка композитная </t>
  </si>
  <si>
    <t>Установка и лечение металлическими бреккетами на 2 челюсти</t>
  </si>
  <si>
    <t>Направленная регенерация кости, расщепление гребня и заполнение искусственной костью, покрытие мембраной:</t>
  </si>
  <si>
    <t>Угловой абатмент</t>
  </si>
  <si>
    <t>Цельнолитые колпачки (телескопические)</t>
  </si>
  <si>
    <t>Снятие чувствительности зубов (1 зуб)</t>
  </si>
  <si>
    <t xml:space="preserve">Анестезия </t>
  </si>
  <si>
    <t xml:space="preserve">Диагностические пакеты обследований check-up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</si>
</sst>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  <charset val="204"/>
    </font>
    <font>
      <sz val="12"/>
      <name val="Tahoma"/>
      <family val="2"/>
      <charset val="204"/>
    </font>
    <font>
      <sz val="12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vertAlign val="subscript"/>
      <sz val="12"/>
      <color rgb="FF000000"/>
      <name val="Tahoma"/>
      <family val="2"/>
      <charset val="204"/>
    </font>
    <font>
      <vertAlign val="superscript"/>
      <sz val="12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2"/>
      <color rgb="FFFF0000"/>
      <name val="Tahoma"/>
      <family val="2"/>
      <charset val="204"/>
    </font>
    <font>
      <sz val="12"/>
      <name val="Times New Roman"/>
      <family val="1"/>
      <charset val="204"/>
    </font>
    <font>
      <sz val="12"/>
      <color rgb="FFC00000"/>
      <name val="Tahoma"/>
      <family val="2"/>
      <charset val="204"/>
    </font>
    <font>
      <vertAlign val="superscript"/>
      <sz val="12"/>
      <color theme="1"/>
      <name val="Tahoma"/>
      <family val="2"/>
      <charset val="204"/>
    </font>
    <font>
      <i/>
      <sz val="12"/>
      <color rgb="FFC00000"/>
      <name val="Tahoma"/>
      <family val="2"/>
      <charset val="204"/>
    </font>
    <font>
      <b/>
      <sz val="12"/>
      <color rgb="FF000000"/>
      <name val="Tahoma"/>
      <family val="2"/>
      <charset val="204"/>
    </font>
    <font>
      <sz val="12"/>
      <color theme="3" tint="-0.249977111117893"/>
      <name val="Tahoma"/>
      <family val="2"/>
      <charset val="204"/>
    </font>
    <font>
      <i/>
      <sz val="12"/>
      <color rgb="FF000000"/>
      <name val="Tahoma"/>
      <family val="2"/>
      <charset val="204"/>
    </font>
    <font>
      <vertAlign val="subscript"/>
      <sz val="12"/>
      <color rgb="FFC00000"/>
      <name val="Tahoma"/>
      <family val="2"/>
      <charset val="204"/>
    </font>
    <font>
      <b/>
      <sz val="12"/>
      <color rgb="FFC00000"/>
      <name val="Tahoma"/>
      <family val="2"/>
      <charset val="204"/>
    </font>
    <font>
      <b/>
      <sz val="12"/>
      <name val="Tahoma"/>
      <family val="2"/>
      <charset val="204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ahoma"/>
      <family val="2"/>
      <charset val="204"/>
    </font>
    <font>
      <b/>
      <sz val="14"/>
      <name val="Tahoma"/>
      <family val="2"/>
      <charset val="204"/>
    </font>
    <font>
      <b/>
      <i/>
      <sz val="12"/>
      <color rgb="FFC0000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Tahoma"/>
      <family val="2"/>
      <charset val="204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i/>
      <sz val="11"/>
      <color theme="1"/>
      <name val="Tahoma"/>
      <family val="2"/>
      <charset val="204"/>
    </font>
    <font>
      <b/>
      <i/>
      <sz val="18"/>
      <color theme="1"/>
      <name val="Calibri"/>
      <family val="2"/>
      <charset val="204"/>
      <scheme val="minor"/>
    </font>
    <font>
      <b/>
      <sz val="16"/>
      <color rgb="FFFF0000"/>
      <name val="Tahoma"/>
      <family val="2"/>
      <charset val="204"/>
    </font>
    <font>
      <b/>
      <sz val="20"/>
      <color rgb="FFFF0000"/>
      <name val="Tahoma"/>
      <family val="2"/>
      <charset val="204"/>
    </font>
    <font>
      <b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A7C4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87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Fill="1"/>
    <xf numFmtId="0" fontId="23" fillId="0" borderId="0" xfId="0" applyFont="1"/>
    <xf numFmtId="164" fontId="23" fillId="4" borderId="6" xfId="1" applyFont="1" applyFill="1" applyBorder="1"/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0" fontId="42" fillId="6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42" fillId="6" borderId="2" xfId="0" applyFont="1" applyFill="1" applyBorder="1" applyAlignment="1">
      <alignment horizontal="center" wrapText="1"/>
    </xf>
    <xf numFmtId="0" fontId="23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36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6" fillId="0" borderId="0" xfId="0" applyFont="1" applyAlignment="1">
      <alignment horizontal="center"/>
    </xf>
    <xf numFmtId="0" fontId="0" fillId="0" borderId="1" xfId="0" applyBorder="1"/>
    <xf numFmtId="164" fontId="5" fillId="0" borderId="3" xfId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50" fillId="0" borderId="0" xfId="0" applyFont="1"/>
    <xf numFmtId="0" fontId="23" fillId="0" borderId="3" xfId="0" applyFont="1" applyBorder="1" applyAlignment="1">
      <alignment horizontal="center" wrapText="1"/>
    </xf>
    <xf numFmtId="0" fontId="23" fillId="0" borderId="4" xfId="0" applyFont="1" applyBorder="1" applyAlignment="1">
      <alignment wrapText="1"/>
    </xf>
    <xf numFmtId="0" fontId="36" fillId="6" borderId="7" xfId="0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5" fillId="3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6" fillId="0" borderId="15" xfId="2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3" borderId="15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20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4" fillId="0" borderId="15" xfId="0" applyFont="1" applyBorder="1"/>
    <xf numFmtId="0" fontId="6" fillId="0" borderId="15" xfId="0" applyFont="1" applyFill="1" applyBorder="1"/>
    <xf numFmtId="0" fontId="5" fillId="0" borderId="15" xfId="0" applyFont="1" applyFill="1" applyBorder="1"/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wrapText="1"/>
    </xf>
    <xf numFmtId="0" fontId="20" fillId="0" borderId="16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0" fontId="7" fillId="0" borderId="15" xfId="0" applyFont="1" applyBorder="1"/>
    <xf numFmtId="0" fontId="7" fillId="0" borderId="1" xfId="0" applyFont="1" applyBorder="1"/>
    <xf numFmtId="0" fontId="23" fillId="0" borderId="1" xfId="0" applyFont="1" applyBorder="1"/>
    <xf numFmtId="0" fontId="7" fillId="0" borderId="1" xfId="0" applyFont="1" applyFill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center"/>
    </xf>
    <xf numFmtId="0" fontId="7" fillId="0" borderId="3" xfId="0" applyFont="1" applyBorder="1"/>
    <xf numFmtId="0" fontId="0" fillId="0" borderId="0" xfId="0" applyBorder="1" applyAlignment="1">
      <alignment horizontal="left"/>
    </xf>
    <xf numFmtId="0" fontId="52" fillId="0" borderId="0" xfId="0" applyFont="1" applyBorder="1" applyAlignment="1">
      <alignment horizontal="center"/>
    </xf>
    <xf numFmtId="0" fontId="26" fillId="0" borderId="14" xfId="0" applyFont="1" applyFill="1" applyBorder="1"/>
    <xf numFmtId="0" fontId="27" fillId="0" borderId="15" xfId="0" applyFont="1" applyFill="1" applyBorder="1"/>
    <xf numFmtId="0" fontId="28" fillId="0" borderId="15" xfId="0" applyFont="1" applyFill="1" applyBorder="1"/>
    <xf numFmtId="0" fontId="26" fillId="0" borderId="15" xfId="0" applyFont="1" applyFill="1" applyBorder="1"/>
    <xf numFmtId="0" fontId="26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wrapText="1"/>
    </xf>
    <xf numFmtId="0" fontId="28" fillId="0" borderId="15" xfId="0" applyFont="1" applyFill="1" applyBorder="1" applyAlignment="1">
      <alignment wrapText="1"/>
    </xf>
    <xf numFmtId="0" fontId="29" fillId="8" borderId="15" xfId="0" applyFont="1" applyFill="1" applyBorder="1" applyAlignment="1">
      <alignment horizontal="center"/>
    </xf>
    <xf numFmtId="0" fontId="28" fillId="0" borderId="16" xfId="0" applyFont="1" applyFill="1" applyBorder="1"/>
    <xf numFmtId="0" fontId="28" fillId="0" borderId="16" xfId="0" applyFont="1" applyFill="1" applyBorder="1" applyAlignment="1">
      <alignment wrapText="1"/>
    </xf>
    <xf numFmtId="0" fontId="28" fillId="0" borderId="15" xfId="0" applyFont="1" applyBorder="1"/>
    <xf numFmtId="0" fontId="31" fillId="0" borderId="15" xfId="0" applyFont="1" applyBorder="1" applyAlignment="1">
      <alignment horizontal="center"/>
    </xf>
    <xf numFmtId="0" fontId="32" fillId="0" borderId="15" xfId="0" applyFont="1" applyBorder="1" applyAlignment="1">
      <alignment horizontal="left"/>
    </xf>
    <xf numFmtId="0" fontId="32" fillId="0" borderId="15" xfId="0" applyFont="1" applyBorder="1" applyAlignment="1">
      <alignment horizontal="left" vertical="top" wrapText="1"/>
    </xf>
    <xf numFmtId="0" fontId="33" fillId="0" borderId="15" xfId="0" applyFont="1" applyFill="1" applyBorder="1"/>
    <xf numFmtId="0" fontId="35" fillId="0" borderId="15" xfId="0" applyFont="1" applyFill="1" applyBorder="1"/>
    <xf numFmtId="0" fontId="31" fillId="0" borderId="15" xfId="0" applyFont="1" applyBorder="1" applyAlignment="1">
      <alignment horizontal="center" vertical="center" wrapText="1"/>
    </xf>
    <xf numFmtId="0" fontId="33" fillId="0" borderId="15" xfId="0" applyFont="1" applyBorder="1"/>
    <xf numFmtId="0" fontId="31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wrapText="1"/>
    </xf>
    <xf numFmtId="0" fontId="33" fillId="0" borderId="15" xfId="0" applyFont="1" applyFill="1" applyBorder="1" applyAlignment="1">
      <alignment wrapText="1"/>
    </xf>
    <xf numFmtId="0" fontId="37" fillId="0" borderId="15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0" fillId="0" borderId="15" xfId="0" applyBorder="1" applyAlignment="1">
      <alignment vertical="top"/>
    </xf>
    <xf numFmtId="0" fontId="34" fillId="5" borderId="15" xfId="0" applyFont="1" applyFill="1" applyBorder="1" applyAlignment="1">
      <alignment horizontal="left"/>
    </xf>
    <xf numFmtId="0" fontId="28" fillId="0" borderId="15" xfId="0" applyFont="1" applyBorder="1" applyAlignment="1">
      <alignment horizontal="left" wrapText="1"/>
    </xf>
    <xf numFmtId="0" fontId="0" fillId="8" borderId="15" xfId="0" applyFill="1" applyBorder="1" applyAlignment="1">
      <alignment horizontal="center"/>
    </xf>
    <xf numFmtId="0" fontId="39" fillId="0" borderId="15" xfId="0" applyFont="1" applyFill="1" applyBorder="1"/>
    <xf numFmtId="0" fontId="40" fillId="5" borderId="16" xfId="0" applyFont="1" applyFill="1" applyBorder="1" applyAlignment="1">
      <alignment horizontal="left"/>
    </xf>
    <xf numFmtId="0" fontId="41" fillId="0" borderId="15" xfId="0" applyFont="1" applyFill="1" applyBorder="1"/>
    <xf numFmtId="0" fontId="41" fillId="0" borderId="15" xfId="0" applyFont="1" applyFill="1" applyBorder="1" applyAlignment="1">
      <alignment wrapText="1"/>
    </xf>
    <xf numFmtId="0" fontId="40" fillId="5" borderId="15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165" fontId="5" fillId="0" borderId="17" xfId="1" applyNumberFormat="1" applyFont="1" applyFill="1" applyBorder="1" applyAlignment="1">
      <alignment horizontal="left" vertical="center" wrapText="1"/>
    </xf>
    <xf numFmtId="165" fontId="20" fillId="0" borderId="13" xfId="1" applyNumberFormat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left" vertical="center" wrapText="1"/>
    </xf>
    <xf numFmtId="0" fontId="5" fillId="0" borderId="13" xfId="0" applyFont="1" applyFill="1" applyBorder="1"/>
    <xf numFmtId="0" fontId="20" fillId="0" borderId="13" xfId="0" applyFont="1" applyFill="1" applyBorder="1" applyAlignment="1">
      <alignment horizontal="left"/>
    </xf>
    <xf numFmtId="165" fontId="5" fillId="0" borderId="13" xfId="1" applyNumberFormat="1" applyFont="1" applyFill="1" applyBorder="1" applyAlignment="1">
      <alignment vertical="top" wrapText="1"/>
    </xf>
    <xf numFmtId="0" fontId="5" fillId="0" borderId="13" xfId="0" applyFont="1" applyFill="1" applyBorder="1" applyAlignment="1"/>
    <xf numFmtId="0" fontId="4" fillId="0" borderId="13" xfId="0" applyFont="1" applyFill="1" applyBorder="1"/>
    <xf numFmtId="0" fontId="20" fillId="0" borderId="13" xfId="0" applyFont="1" applyFill="1" applyBorder="1"/>
    <xf numFmtId="0" fontId="20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0" fontId="21" fillId="3" borderId="13" xfId="0" applyFont="1" applyFill="1" applyBorder="1" applyAlignment="1">
      <alignment horizontal="center"/>
    </xf>
    <xf numFmtId="165" fontId="12" fillId="0" borderId="13" xfId="1" applyNumberFormat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/>
    </xf>
    <xf numFmtId="165" fontId="21" fillId="3" borderId="13" xfId="1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10" fillId="3" borderId="13" xfId="0" applyFont="1" applyFill="1" applyBorder="1"/>
    <xf numFmtId="0" fontId="4" fillId="0" borderId="13" xfId="0" applyFont="1" applyBorder="1"/>
    <xf numFmtId="0" fontId="10" fillId="3" borderId="13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23" fillId="7" borderId="19" xfId="0" applyFont="1" applyFill="1" applyBorder="1" applyAlignment="1">
      <alignment horizontal="center" wrapText="1"/>
    </xf>
    <xf numFmtId="0" fontId="42" fillId="7" borderId="16" xfId="0" applyFont="1" applyFill="1" applyBorder="1" applyAlignment="1">
      <alignment horizontal="center" wrapText="1"/>
    </xf>
    <xf numFmtId="0" fontId="23" fillId="7" borderId="20" xfId="0" applyFont="1" applyFill="1" applyBorder="1" applyAlignment="1">
      <alignment horizontal="center" wrapText="1"/>
    </xf>
    <xf numFmtId="164" fontId="0" fillId="0" borderId="0" xfId="1" applyFont="1" applyAlignment="1">
      <alignment horizontal="center"/>
    </xf>
    <xf numFmtId="0" fontId="48" fillId="0" borderId="0" xfId="0" applyFont="1" applyAlignment="1"/>
    <xf numFmtId="0" fontId="0" fillId="0" borderId="0" xfId="0" applyAlignment="1"/>
    <xf numFmtId="164" fontId="7" fillId="0" borderId="0" xfId="1" applyFont="1" applyBorder="1"/>
    <xf numFmtId="164" fontId="7" fillId="0" borderId="3" xfId="1" applyFont="1" applyBorder="1"/>
    <xf numFmtId="164" fontId="7" fillId="0" borderId="1" xfId="1" applyFont="1" applyBorder="1"/>
    <xf numFmtId="164" fontId="7" fillId="0" borderId="1" xfId="1" applyFont="1" applyFill="1" applyBorder="1"/>
    <xf numFmtId="164" fontId="7" fillId="0" borderId="1" xfId="1" applyFont="1" applyBorder="1" applyAlignment="1">
      <alignment horizontal="left"/>
    </xf>
    <xf numFmtId="164" fontId="7" fillId="0" borderId="1" xfId="1" applyFont="1" applyBorder="1" applyAlignment="1">
      <alignment horizontal="left" vertical="top"/>
    </xf>
    <xf numFmtId="164" fontId="7" fillId="0" borderId="1" xfId="1" applyFont="1" applyBorder="1" applyAlignment="1">
      <alignment vertical="center"/>
    </xf>
    <xf numFmtId="164" fontId="7" fillId="0" borderId="0" xfId="1" applyFont="1"/>
    <xf numFmtId="164" fontId="7" fillId="0" borderId="0" xfId="1" applyFont="1" applyAlignment="1">
      <alignment vertical="center"/>
    </xf>
    <xf numFmtId="164" fontId="0" fillId="0" borderId="0" xfId="1" applyFont="1"/>
    <xf numFmtId="164" fontId="0" fillId="0" borderId="0" xfId="1" applyFont="1" applyBorder="1"/>
    <xf numFmtId="164" fontId="0" fillId="0" borderId="3" xfId="1" applyFont="1" applyBorder="1"/>
    <xf numFmtId="164" fontId="0" fillId="0" borderId="1" xfId="1" applyFont="1" applyBorder="1"/>
    <xf numFmtId="164" fontId="0" fillId="8" borderId="1" xfId="1" applyFont="1" applyFill="1" applyBorder="1"/>
    <xf numFmtId="164" fontId="7" fillId="0" borderId="0" xfId="1" applyFont="1" applyFill="1"/>
    <xf numFmtId="164" fontId="7" fillId="0" borderId="0" xfId="1" applyFont="1" applyAlignment="1">
      <alignment horizontal="left"/>
    </xf>
    <xf numFmtId="164" fontId="7" fillId="0" borderId="0" xfId="1" applyFont="1" applyAlignment="1">
      <alignment horizontal="left" vertical="top"/>
    </xf>
    <xf numFmtId="164" fontId="22" fillId="0" borderId="0" xfId="1" applyFont="1"/>
    <xf numFmtId="164" fontId="23" fillId="0" borderId="0" xfId="1" applyNumberFormat="1" applyFont="1" applyBorder="1" applyAlignment="1">
      <alignment wrapText="1"/>
    </xf>
    <xf numFmtId="164" fontId="23" fillId="7" borderId="21" xfId="1" applyNumberFormat="1" applyFont="1" applyFill="1" applyBorder="1" applyAlignment="1">
      <alignment wrapText="1"/>
    </xf>
    <xf numFmtId="164" fontId="23" fillId="7" borderId="22" xfId="1" applyNumberFormat="1" applyFont="1" applyFill="1" applyBorder="1" applyAlignment="1">
      <alignment wrapText="1"/>
    </xf>
    <xf numFmtId="164" fontId="23" fillId="7" borderId="3" xfId="1" applyNumberFormat="1" applyFont="1" applyFill="1" applyBorder="1" applyAlignment="1">
      <alignment wrapText="1"/>
    </xf>
    <xf numFmtId="164" fontId="36" fillId="6" borderId="7" xfId="1" applyNumberFormat="1" applyFont="1" applyFill="1" applyBorder="1" applyAlignment="1">
      <alignment horizontal="center" vertical="center" wrapText="1"/>
    </xf>
    <xf numFmtId="164" fontId="23" fillId="0" borderId="3" xfId="1" applyNumberFormat="1" applyFont="1" applyBorder="1" applyAlignment="1">
      <alignment wrapText="1"/>
    </xf>
    <xf numFmtId="164" fontId="23" fillId="0" borderId="1" xfId="1" applyNumberFormat="1" applyFont="1" applyBorder="1" applyAlignment="1">
      <alignment wrapText="1"/>
    </xf>
    <xf numFmtId="164" fontId="23" fillId="6" borderId="1" xfId="1" applyNumberFormat="1" applyFont="1" applyFill="1" applyBorder="1" applyAlignment="1">
      <alignment wrapText="1"/>
    </xf>
    <xf numFmtId="164" fontId="44" fillId="0" borderId="1" xfId="6" applyNumberFormat="1" applyFont="1" applyBorder="1" applyAlignment="1">
      <alignment wrapText="1"/>
    </xf>
    <xf numFmtId="0" fontId="38" fillId="2" borderId="14" xfId="0" applyFont="1" applyFill="1" applyBorder="1" applyAlignment="1">
      <alignment horizontal="center"/>
    </xf>
    <xf numFmtId="0" fontId="34" fillId="5" borderId="15" xfId="0" applyFont="1" applyFill="1" applyBorder="1" applyAlignment="1">
      <alignment horizontal="left"/>
    </xf>
    <xf numFmtId="0" fontId="36" fillId="0" borderId="15" xfId="0" applyFont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24" fillId="3" borderId="13" xfId="0" applyFont="1" applyFill="1" applyBorder="1"/>
    <xf numFmtId="164" fontId="23" fillId="0" borderId="1" xfId="1" applyFont="1" applyBorder="1"/>
    <xf numFmtId="0" fontId="53" fillId="0" borderId="13" xfId="0" applyFont="1" applyBorder="1"/>
    <xf numFmtId="0" fontId="24" fillId="3" borderId="13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left"/>
    </xf>
    <xf numFmtId="0" fontId="53" fillId="0" borderId="13" xfId="0" applyFont="1" applyFill="1" applyBorder="1" applyAlignment="1">
      <alignment horizontal="left" wrapText="1"/>
    </xf>
    <xf numFmtId="0" fontId="47" fillId="7" borderId="0" xfId="0" applyFont="1" applyFill="1" applyBorder="1" applyAlignment="1">
      <alignment horizontal="center" wrapText="1"/>
    </xf>
    <xf numFmtId="0" fontId="54" fillId="5" borderId="23" xfId="0" applyFont="1" applyFill="1" applyBorder="1" applyAlignment="1">
      <alignment horizontal="left"/>
    </xf>
    <xf numFmtId="164" fontId="47" fillId="5" borderId="7" xfId="1" applyFont="1" applyFill="1" applyBorder="1" applyAlignment="1">
      <alignment horizontal="center"/>
    </xf>
    <xf numFmtId="0" fontId="47" fillId="5" borderId="11" xfId="0" applyFont="1" applyFill="1" applyBorder="1" applyAlignment="1">
      <alignment horizontal="center"/>
    </xf>
    <xf numFmtId="0" fontId="47" fillId="6" borderId="3" xfId="0" applyFont="1" applyFill="1" applyBorder="1" applyAlignment="1">
      <alignment horizontal="left"/>
    </xf>
    <xf numFmtId="0" fontId="47" fillId="6" borderId="3" xfId="0" applyFont="1" applyFill="1" applyBorder="1" applyAlignment="1">
      <alignment horizontal="center"/>
    </xf>
    <xf numFmtId="164" fontId="47" fillId="6" borderId="3" xfId="1" applyFont="1" applyFill="1" applyBorder="1" applyAlignment="1">
      <alignment horizontal="center"/>
    </xf>
    <xf numFmtId="0" fontId="54" fillId="5" borderId="1" xfId="0" applyFont="1" applyFill="1" applyBorder="1" applyAlignment="1">
      <alignment horizontal="left"/>
    </xf>
    <xf numFmtId="0" fontId="54" fillId="5" borderId="1" xfId="0" applyFont="1" applyFill="1" applyBorder="1"/>
    <xf numFmtId="164" fontId="54" fillId="5" borderId="1" xfId="1" applyFont="1" applyFill="1" applyBorder="1" applyAlignment="1">
      <alignment horizontal="center"/>
    </xf>
    <xf numFmtId="0" fontId="54" fillId="0" borderId="1" xfId="0" applyFont="1" applyBorder="1" applyAlignment="1">
      <alignment horizontal="left"/>
    </xf>
    <xf numFmtId="0" fontId="54" fillId="0" borderId="1" xfId="0" applyFont="1" applyBorder="1"/>
    <xf numFmtId="164" fontId="54" fillId="0" borderId="1" xfId="1" applyFont="1" applyBorder="1" applyAlignment="1">
      <alignment horizontal="center"/>
    </xf>
    <xf numFmtId="164" fontId="54" fillId="0" borderId="0" xfId="1" applyFont="1" applyAlignment="1">
      <alignment horizontal="center"/>
    </xf>
    <xf numFmtId="0" fontId="47" fillId="6" borderId="1" xfId="0" applyFont="1" applyFill="1" applyBorder="1" applyAlignment="1">
      <alignment horizontal="left"/>
    </xf>
    <xf numFmtId="0" fontId="47" fillId="6" borderId="1" xfId="0" applyFont="1" applyFill="1" applyBorder="1" applyAlignment="1">
      <alignment horizontal="center"/>
    </xf>
    <xf numFmtId="164" fontId="47" fillId="6" borderId="1" xfId="1" applyFont="1" applyFill="1" applyBorder="1" applyAlignment="1">
      <alignment horizontal="center"/>
    </xf>
    <xf numFmtId="0" fontId="47" fillId="6" borderId="1" xfId="0" applyFont="1" applyFill="1" applyBorder="1" applyAlignment="1">
      <alignment horizontal="left" vertical="center"/>
    </xf>
    <xf numFmtId="0" fontId="54" fillId="5" borderId="1" xfId="0" applyFont="1" applyFill="1" applyBorder="1" applyAlignment="1">
      <alignment horizontal="left" vertical="center"/>
    </xf>
    <xf numFmtId="0" fontId="54" fillId="0" borderId="1" xfId="0" applyFont="1" applyBorder="1" applyAlignment="1">
      <alignment horizontal="left" vertical="center"/>
    </xf>
    <xf numFmtId="3" fontId="54" fillId="0" borderId="1" xfId="0" applyNumberFormat="1" applyFont="1" applyBorder="1"/>
    <xf numFmtId="0" fontId="54" fillId="6" borderId="1" xfId="0" applyFont="1" applyFill="1" applyBorder="1" applyAlignment="1">
      <alignment horizontal="left"/>
    </xf>
    <xf numFmtId="164" fontId="47" fillId="6" borderId="0" xfId="1" applyFont="1" applyFill="1" applyBorder="1" applyAlignment="1">
      <alignment horizontal="center"/>
    </xf>
    <xf numFmtId="0" fontId="54" fillId="6" borderId="1" xfId="0" applyFont="1" applyFill="1" applyBorder="1"/>
    <xf numFmtId="0" fontId="54" fillId="0" borderId="0" xfId="0" applyFont="1"/>
    <xf numFmtId="0" fontId="47" fillId="5" borderId="7" xfId="0" applyFont="1" applyFill="1" applyBorder="1" applyAlignment="1">
      <alignment horizontal="center" wrapText="1"/>
    </xf>
    <xf numFmtId="0" fontId="47" fillId="6" borderId="3" xfId="0" applyFont="1" applyFill="1" applyBorder="1" applyAlignment="1">
      <alignment horizontal="center" wrapText="1"/>
    </xf>
    <xf numFmtId="0" fontId="54" fillId="5" borderId="1" xfId="0" applyFont="1" applyFill="1" applyBorder="1" applyAlignment="1">
      <alignment wrapText="1"/>
    </xf>
    <xf numFmtId="0" fontId="54" fillId="0" borderId="1" xfId="0" applyFont="1" applyBorder="1" applyAlignment="1">
      <alignment wrapText="1"/>
    </xf>
    <xf numFmtId="0" fontId="47" fillId="6" borderId="1" xfId="0" applyFont="1" applyFill="1" applyBorder="1" applyAlignment="1">
      <alignment horizontal="center" wrapText="1"/>
    </xf>
    <xf numFmtId="0" fontId="55" fillId="5" borderId="1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0" fillId="0" borderId="0" xfId="0" applyAlignment="1">
      <alignment wrapText="1"/>
    </xf>
    <xf numFmtId="0" fontId="5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164" fontId="45" fillId="5" borderId="1" xfId="1" applyFont="1" applyFill="1" applyBorder="1"/>
    <xf numFmtId="164" fontId="45" fillId="5" borderId="21" xfId="1" applyFont="1" applyFill="1" applyBorder="1" applyAlignment="1">
      <alignment horizontal="center"/>
    </xf>
    <xf numFmtId="0" fontId="34" fillId="5" borderId="21" xfId="0" applyFont="1" applyFill="1" applyBorder="1" applyAlignment="1">
      <alignment horizontal="left"/>
    </xf>
    <xf numFmtId="0" fontId="30" fillId="0" borderId="14" xfId="0" applyFont="1" applyBorder="1" applyAlignment="1">
      <alignment horizontal="center"/>
    </xf>
    <xf numFmtId="0" fontId="0" fillId="8" borderId="1" xfId="0" applyFill="1" applyBorder="1"/>
    <xf numFmtId="164" fontId="45" fillId="5" borderId="21" xfId="1" applyFont="1" applyFill="1" applyBorder="1"/>
    <xf numFmtId="0" fontId="57" fillId="8" borderId="16" xfId="0" applyFont="1" applyFill="1" applyBorder="1"/>
    <xf numFmtId="164" fontId="45" fillId="8" borderId="21" xfId="1" applyFont="1" applyFill="1" applyBorder="1"/>
    <xf numFmtId="0" fontId="40" fillId="5" borderId="1" xfId="0" applyFont="1" applyFill="1" applyBorder="1" applyAlignment="1">
      <alignment horizontal="left"/>
    </xf>
    <xf numFmtId="0" fontId="0" fillId="0" borderId="3" xfId="0" applyBorder="1"/>
    <xf numFmtId="164" fontId="45" fillId="0" borderId="1" xfId="1" applyFont="1" applyFill="1" applyBorder="1"/>
    <xf numFmtId="0" fontId="58" fillId="0" borderId="16" xfId="0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/>
    </xf>
    <xf numFmtId="0" fontId="45" fillId="5" borderId="16" xfId="0" applyFont="1" applyFill="1" applyBorder="1"/>
    <xf numFmtId="0" fontId="28" fillId="0" borderId="15" xfId="0" applyFont="1" applyBorder="1" applyAlignment="1">
      <alignment horizontal="left" vertical="top"/>
    </xf>
    <xf numFmtId="0" fontId="21" fillId="6" borderId="8" xfId="0" applyFont="1" applyFill="1" applyBorder="1" applyAlignment="1">
      <alignment horizontal="center" vertical="center"/>
    </xf>
    <xf numFmtId="164" fontId="10" fillId="6" borderId="9" xfId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59" fillId="0" borderId="12" xfId="0" applyFont="1" applyBorder="1" applyAlignment="1">
      <alignment horizontal="center"/>
    </xf>
    <xf numFmtId="164" fontId="7" fillId="0" borderId="5" xfId="1" applyFont="1" applyBorder="1"/>
    <xf numFmtId="0" fontId="7" fillId="0" borderId="26" xfId="0" applyFont="1" applyBorder="1" applyAlignment="1">
      <alignment horizontal="left"/>
    </xf>
    <xf numFmtId="164" fontId="7" fillId="0" borderId="27" xfId="1" applyFont="1" applyBorder="1"/>
    <xf numFmtId="0" fontId="10" fillId="9" borderId="17" xfId="0" applyFont="1" applyFill="1" applyBorder="1" applyAlignment="1">
      <alignment horizontal="center" vertical="center"/>
    </xf>
    <xf numFmtId="0" fontId="50" fillId="0" borderId="2" xfId="0" applyFont="1" applyBorder="1"/>
    <xf numFmtId="0" fontId="49" fillId="8" borderId="19" xfId="0" applyFont="1" applyFill="1" applyBorder="1" applyAlignment="1">
      <alignment horizontal="center"/>
    </xf>
    <xf numFmtId="164" fontId="50" fillId="8" borderId="21" xfId="1" applyFont="1" applyFill="1" applyBorder="1"/>
    <xf numFmtId="0" fontId="42" fillId="0" borderId="10" xfId="0" applyFont="1" applyBorder="1" applyAlignment="1">
      <alignment horizontal="center"/>
    </xf>
    <xf numFmtId="0" fontId="24" fillId="8" borderId="29" xfId="0" applyFont="1" applyFill="1" applyBorder="1" applyAlignment="1">
      <alignment horizontal="center"/>
    </xf>
    <xf numFmtId="164" fontId="42" fillId="8" borderId="28" xfId="1" applyFont="1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164" fontId="0" fillId="5" borderId="19" xfId="1" applyFont="1" applyFill="1" applyBorder="1" applyAlignment="1">
      <alignment horizontal="center"/>
    </xf>
    <xf numFmtId="0" fontId="0" fillId="5" borderId="21" xfId="0" applyFill="1" applyBorder="1"/>
    <xf numFmtId="0" fontId="25" fillId="3" borderId="13" xfId="0" applyFont="1" applyFill="1" applyBorder="1" applyAlignment="1">
      <alignment horizontal="center"/>
    </xf>
    <xf numFmtId="0" fontId="61" fillId="5" borderId="21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164" fontId="24" fillId="4" borderId="11" xfId="1" applyFont="1" applyFill="1" applyBorder="1" applyAlignment="1">
      <alignment horizontal="center"/>
    </xf>
    <xf numFmtId="0" fontId="56" fillId="0" borderId="0" xfId="0" applyFont="1" applyBorder="1" applyAlignment="1">
      <alignment horizontal="center" vertical="top"/>
    </xf>
    <xf numFmtId="0" fontId="6" fillId="0" borderId="17" xfId="0" applyFont="1" applyFill="1" applyBorder="1" applyAlignment="1">
      <alignment horizontal="left" wrapText="1"/>
    </xf>
    <xf numFmtId="164" fontId="4" fillId="0" borderId="24" xfId="1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 vertical="center"/>
    </xf>
    <xf numFmtId="0" fontId="21" fillId="9" borderId="18" xfId="0" applyFont="1" applyFill="1" applyBorder="1" applyAlignment="1">
      <alignment horizontal="center"/>
    </xf>
    <xf numFmtId="164" fontId="7" fillId="9" borderId="18" xfId="1" applyFont="1" applyFill="1" applyBorder="1"/>
    <xf numFmtId="164" fontId="7" fillId="9" borderId="31" xfId="1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left"/>
    </xf>
    <xf numFmtId="0" fontId="7" fillId="9" borderId="4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 wrapText="1"/>
    </xf>
    <xf numFmtId="164" fontId="36" fillId="0" borderId="3" xfId="1" applyNumberFormat="1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left"/>
    </xf>
    <xf numFmtId="0" fontId="62" fillId="0" borderId="1" xfId="0" applyFont="1" applyBorder="1" applyAlignment="1">
      <alignment wrapText="1"/>
    </xf>
    <xf numFmtId="164" fontId="62" fillId="0" borderId="1" xfId="1" applyFont="1" applyBorder="1" applyAlignment="1">
      <alignment horizontal="center"/>
    </xf>
    <xf numFmtId="0" fontId="62" fillId="0" borderId="1" xfId="0" applyFont="1" applyBorder="1"/>
    <xf numFmtId="0" fontId="41" fillId="0" borderId="0" xfId="0" applyFont="1"/>
    <xf numFmtId="2" fontId="54" fillId="0" borderId="1" xfId="1" applyNumberFormat="1" applyFont="1" applyBorder="1" applyAlignment="1">
      <alignment horizontal="left" vertical="center"/>
    </xf>
    <xf numFmtId="2" fontId="54" fillId="0" borderId="1" xfId="0" applyNumberFormat="1" applyFont="1" applyBorder="1" applyAlignment="1">
      <alignment horizontal="left"/>
    </xf>
    <xf numFmtId="0" fontId="37" fillId="0" borderId="0" xfId="0" applyFont="1"/>
    <xf numFmtId="0" fontId="47" fillId="3" borderId="0" xfId="0" applyFont="1" applyFill="1" applyBorder="1" applyAlignment="1">
      <alignment horizontal="center" wrapText="1"/>
    </xf>
    <xf numFmtId="0" fontId="45" fillId="0" borderId="1" xfId="0" applyFont="1" applyBorder="1"/>
    <xf numFmtId="0" fontId="45" fillId="0" borderId="1" xfId="0" applyFont="1" applyBorder="1" applyAlignment="1">
      <alignment horizontal="center"/>
    </xf>
    <xf numFmtId="0" fontId="45" fillId="0" borderId="1" xfId="0" applyFont="1" applyBorder="1" applyAlignment="1">
      <alignment horizontal="left"/>
    </xf>
    <xf numFmtId="0" fontId="45" fillId="0" borderId="1" xfId="0" applyFont="1" applyBorder="1" applyAlignment="1">
      <alignment wrapText="1"/>
    </xf>
    <xf numFmtId="164" fontId="23" fillId="0" borderId="0" xfId="1" applyNumberFormat="1" applyFont="1" applyBorder="1" applyAlignment="1">
      <alignment horizontal="center" wrapText="1"/>
    </xf>
    <xf numFmtId="0" fontId="0" fillId="0" borderId="0" xfId="0" applyBorder="1"/>
    <xf numFmtId="164" fontId="0" fillId="0" borderId="1" xfId="1" applyFont="1" applyBorder="1" applyAlignment="1">
      <alignment horizontal="center"/>
    </xf>
    <xf numFmtId="164" fontId="0" fillId="0" borderId="3" xfId="1" applyFont="1" applyBorder="1" applyAlignment="1">
      <alignment horizontal="center"/>
    </xf>
    <xf numFmtId="0" fontId="34" fillId="6" borderId="28" xfId="0" applyFont="1" applyFill="1" applyBorder="1" applyAlignment="1">
      <alignment horizontal="center" vertical="center" wrapText="1"/>
    </xf>
    <xf numFmtId="0" fontId="34" fillId="6" borderId="29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wrapText="1"/>
    </xf>
    <xf numFmtId="0" fontId="42" fillId="3" borderId="0" xfId="0" applyFont="1" applyFill="1" applyBorder="1" applyAlignment="1">
      <alignment horizontal="center" wrapText="1"/>
    </xf>
    <xf numFmtId="0" fontId="0" fillId="10" borderId="0" xfId="0" applyFill="1" applyBorder="1"/>
    <xf numFmtId="0" fontId="43" fillId="10" borderId="0" xfId="0" applyFont="1" applyFill="1" applyBorder="1" applyAlignment="1">
      <alignment horizontal="center"/>
    </xf>
    <xf numFmtId="164" fontId="34" fillId="6" borderId="28" xfId="1" applyNumberFormat="1" applyFont="1" applyFill="1" applyBorder="1" applyAlignment="1">
      <alignment horizontal="center" vertical="center" wrapText="1"/>
    </xf>
    <xf numFmtId="164" fontId="23" fillId="3" borderId="0" xfId="1" applyNumberFormat="1" applyFont="1" applyFill="1" applyBorder="1" applyAlignment="1">
      <alignment horizontal="center" wrapText="1"/>
    </xf>
    <xf numFmtId="164" fontId="23" fillId="10" borderId="0" xfId="1" applyNumberFormat="1" applyFont="1" applyFill="1" applyBorder="1" applyAlignment="1">
      <alignment horizontal="center" wrapText="1"/>
    </xf>
    <xf numFmtId="0" fontId="43" fillId="7" borderId="3" xfId="0" applyFont="1" applyFill="1" applyBorder="1" applyAlignment="1">
      <alignment horizontal="center" wrapText="1"/>
    </xf>
    <xf numFmtId="0" fontId="43" fillId="7" borderId="4" xfId="0" applyFont="1" applyFill="1" applyBorder="1" applyAlignment="1">
      <alignment horizontal="center" wrapText="1"/>
    </xf>
  </cellXfs>
  <cellStyles count="7">
    <cellStyle name="Обычный" xfId="0" builtinId="0"/>
    <cellStyle name="Обычный 2" xfId="2"/>
    <cellStyle name="Обычный 3" xfId="3"/>
    <cellStyle name="Обычный 4" xfId="5"/>
    <cellStyle name="Финансовый" xfId="1" builtinId="3"/>
    <cellStyle name="Финансовый 2" xfId="4"/>
    <cellStyle name="Финансовый 3" xfId="6"/>
  </cellStyles>
  <dxfs count="0"/>
  <tableStyles count="0" defaultTableStyle="TableStyleMedium2" defaultPivotStyle="PivotStyleLight16"/>
  <colors>
    <mruColors>
      <color rgb="FFFFA7C4"/>
      <color rgb="FFFF99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</xdr:rowOff>
    </xdr:from>
    <xdr:to>
      <xdr:col>1</xdr:col>
      <xdr:colOff>888999</xdr:colOff>
      <xdr:row>0</xdr:row>
      <xdr:rowOff>825500</xdr:rowOff>
    </xdr:to>
    <xdr:pic>
      <xdr:nvPicPr>
        <xdr:cNvPr id="2" name="Рисунок 1" descr="C:\Users\Администратор\Pictures\logo_small-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5625" y="2"/>
          <a:ext cx="888999" cy="8254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</xdr:rowOff>
    </xdr:from>
    <xdr:to>
      <xdr:col>1</xdr:col>
      <xdr:colOff>869156</xdr:colOff>
      <xdr:row>1</xdr:row>
      <xdr:rowOff>392906</xdr:rowOff>
    </xdr:to>
    <xdr:pic>
      <xdr:nvPicPr>
        <xdr:cNvPr id="5" name="Рисунок 4" descr="C:\Users\Администратор\Pictures\logo_small-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1" y="2"/>
          <a:ext cx="869155" cy="750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</xdr:rowOff>
    </xdr:from>
    <xdr:to>
      <xdr:col>1</xdr:col>
      <xdr:colOff>866775</xdr:colOff>
      <xdr:row>1</xdr:row>
      <xdr:rowOff>390526</xdr:rowOff>
    </xdr:to>
    <xdr:pic>
      <xdr:nvPicPr>
        <xdr:cNvPr id="3" name="Рисунок 2" descr="C:\Users\Администратор\Pictures\logo_small-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1" y="2"/>
          <a:ext cx="866774" cy="790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</xdr:rowOff>
    </xdr:from>
    <xdr:to>
      <xdr:col>1</xdr:col>
      <xdr:colOff>866775</xdr:colOff>
      <xdr:row>1</xdr:row>
      <xdr:rowOff>323851</xdr:rowOff>
    </xdr:to>
    <xdr:pic>
      <xdr:nvPicPr>
        <xdr:cNvPr id="3" name="Рисунок 2" descr="C:\Users\Администратор\Pictures\logo_small-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1" y="2"/>
          <a:ext cx="866774" cy="790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</xdr:rowOff>
    </xdr:from>
    <xdr:to>
      <xdr:col>1</xdr:col>
      <xdr:colOff>866775</xdr:colOff>
      <xdr:row>1</xdr:row>
      <xdr:rowOff>266701</xdr:rowOff>
    </xdr:to>
    <xdr:pic>
      <xdr:nvPicPr>
        <xdr:cNvPr id="3" name="Рисунок 2" descr="C:\Users\Администратор\Pictures\logo_small-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1" y="2"/>
          <a:ext cx="866774" cy="790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219074</xdr:colOff>
      <xdr:row>1</xdr:row>
      <xdr:rowOff>285748</xdr:rowOff>
    </xdr:to>
    <xdr:pic>
      <xdr:nvPicPr>
        <xdr:cNvPr id="3" name="Рисунок 2" descr="C:\Users\Администратор\Pictures\logo_small-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799" cy="6191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31749</xdr:colOff>
      <xdr:row>1</xdr:row>
      <xdr:rowOff>285749</xdr:rowOff>
    </xdr:from>
    <xdr:to>
      <xdr:col>2</xdr:col>
      <xdr:colOff>1026583</xdr:colOff>
      <xdr:row>4</xdr:row>
      <xdr:rowOff>243417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36582" y="624416"/>
          <a:ext cx="994834" cy="994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1"/>
  <sheetViews>
    <sheetView view="pageBreakPreview" zoomScale="60" zoomScaleNormal="100" workbookViewId="0">
      <pane ySplit="3" topLeftCell="A4" activePane="bottomLeft" state="frozen"/>
      <selection pane="bottomLeft" activeCell="F76" sqref="F76"/>
    </sheetView>
  </sheetViews>
  <sheetFormatPr defaultRowHeight="15"/>
  <cols>
    <col min="1" max="1" width="8.7109375" customWidth="1"/>
    <col min="2" max="2" width="89" style="208" customWidth="1"/>
    <col min="3" max="3" width="24" style="135" customWidth="1"/>
    <col min="4" max="4" width="21.140625" customWidth="1"/>
  </cols>
  <sheetData>
    <row r="1" spans="1:5" ht="66.75" customHeight="1">
      <c r="A1" s="19"/>
      <c r="B1" s="209" t="s">
        <v>775</v>
      </c>
    </row>
    <row r="2" spans="1:5" ht="51.75" customHeight="1">
      <c r="A2" s="241"/>
      <c r="B2" s="245" t="s">
        <v>1054</v>
      </c>
      <c r="C2" s="242"/>
      <c r="D2" s="243"/>
    </row>
    <row r="3" spans="1:5" s="137" customFormat="1" ht="29.25" customHeight="1" thickBot="1">
      <c r="A3" s="177" t="s">
        <v>776</v>
      </c>
      <c r="B3" s="201" t="s">
        <v>777</v>
      </c>
      <c r="C3" s="178" t="s">
        <v>1</v>
      </c>
      <c r="D3" s="179" t="s">
        <v>778</v>
      </c>
      <c r="E3" s="136"/>
    </row>
    <row r="4" spans="1:5" ht="21">
      <c r="A4" s="180"/>
      <c r="B4" s="202" t="s">
        <v>779</v>
      </c>
      <c r="C4" s="182">
        <f>SUM(C7:C45)</f>
        <v>3161600</v>
      </c>
      <c r="D4" s="181"/>
    </row>
    <row r="5" spans="1:5" ht="21">
      <c r="A5" s="183" t="s">
        <v>776</v>
      </c>
      <c r="B5" s="203" t="s">
        <v>777</v>
      </c>
      <c r="C5" s="185" t="s">
        <v>1</v>
      </c>
      <c r="D5" s="184" t="s">
        <v>778</v>
      </c>
    </row>
    <row r="6" spans="1:5" s="263" customFormat="1" ht="21">
      <c r="A6" s="259">
        <v>1</v>
      </c>
      <c r="B6" s="260" t="s">
        <v>780</v>
      </c>
      <c r="C6" s="261"/>
      <c r="D6" s="262"/>
    </row>
    <row r="7" spans="1:5" ht="21">
      <c r="A7" s="186">
        <v>1.1000000000000001</v>
      </c>
      <c r="B7" s="204" t="s">
        <v>781</v>
      </c>
      <c r="C7" s="188">
        <v>110500</v>
      </c>
      <c r="D7" s="187"/>
    </row>
    <row r="8" spans="1:5" ht="21">
      <c r="A8" s="186">
        <v>1.2</v>
      </c>
      <c r="B8" s="204" t="s">
        <v>782</v>
      </c>
      <c r="C8" s="188">
        <v>97500</v>
      </c>
      <c r="D8" s="187"/>
    </row>
    <row r="9" spans="1:5" ht="21">
      <c r="A9" s="186">
        <v>1.3</v>
      </c>
      <c r="B9" s="204" t="s">
        <v>783</v>
      </c>
      <c r="C9" s="188">
        <v>39000</v>
      </c>
      <c r="D9" s="187"/>
    </row>
    <row r="10" spans="1:5" s="263" customFormat="1" ht="21">
      <c r="A10" s="259">
        <v>2</v>
      </c>
      <c r="B10" s="260" t="s">
        <v>784</v>
      </c>
      <c r="C10" s="261">
        <v>0</v>
      </c>
      <c r="D10" s="262"/>
    </row>
    <row r="11" spans="1:5" ht="21">
      <c r="A11" s="186">
        <v>2.1</v>
      </c>
      <c r="B11" s="204" t="s">
        <v>785</v>
      </c>
      <c r="C11" s="188">
        <v>214500</v>
      </c>
      <c r="D11" s="187"/>
    </row>
    <row r="12" spans="1:5" ht="42">
      <c r="A12" s="186">
        <v>2.2000000000000002</v>
      </c>
      <c r="B12" s="204" t="s">
        <v>786</v>
      </c>
      <c r="C12" s="188">
        <v>804700</v>
      </c>
      <c r="D12" s="187"/>
    </row>
    <row r="13" spans="1:5" ht="21">
      <c r="A13" s="186">
        <v>2.2999999999999998</v>
      </c>
      <c r="B13" s="204" t="s">
        <v>787</v>
      </c>
      <c r="C13" s="188">
        <v>156000</v>
      </c>
      <c r="D13" s="187"/>
    </row>
    <row r="14" spans="1:5" ht="42">
      <c r="A14" s="186">
        <v>2.4</v>
      </c>
      <c r="B14" s="204" t="s">
        <v>788</v>
      </c>
      <c r="C14" s="188">
        <v>234000</v>
      </c>
      <c r="D14" s="187"/>
    </row>
    <row r="15" spans="1:5" ht="21">
      <c r="A15" s="186">
        <v>2.5</v>
      </c>
      <c r="B15" s="204" t="s">
        <v>789</v>
      </c>
      <c r="C15" s="188">
        <v>65000</v>
      </c>
      <c r="D15" s="187"/>
    </row>
    <row r="16" spans="1:5" s="263" customFormat="1" ht="21">
      <c r="A16" s="259">
        <v>3</v>
      </c>
      <c r="B16" s="260" t="s">
        <v>790</v>
      </c>
      <c r="C16" s="261">
        <v>0</v>
      </c>
      <c r="D16" s="262"/>
    </row>
    <row r="17" spans="1:4" ht="21">
      <c r="A17" s="186">
        <v>3.1</v>
      </c>
      <c r="B17" s="204" t="s">
        <v>791</v>
      </c>
      <c r="C17" s="188">
        <v>54600</v>
      </c>
      <c r="D17" s="187"/>
    </row>
    <row r="18" spans="1:4" ht="21">
      <c r="A18" s="186">
        <v>3.2</v>
      </c>
      <c r="B18" s="204" t="s">
        <v>792</v>
      </c>
      <c r="C18" s="188">
        <v>67600</v>
      </c>
      <c r="D18" s="187"/>
    </row>
    <row r="19" spans="1:4" ht="21">
      <c r="A19" s="186">
        <v>3.3</v>
      </c>
      <c r="B19" s="204" t="s">
        <v>793</v>
      </c>
      <c r="C19" s="188">
        <v>63700</v>
      </c>
      <c r="D19" s="187"/>
    </row>
    <row r="20" spans="1:4" ht="21">
      <c r="A20" s="186">
        <v>3.4</v>
      </c>
      <c r="B20" s="204" t="s">
        <v>794</v>
      </c>
      <c r="C20" s="188">
        <v>32500</v>
      </c>
      <c r="D20" s="187"/>
    </row>
    <row r="21" spans="1:4" ht="21">
      <c r="A21" s="186">
        <v>3.5</v>
      </c>
      <c r="B21" s="204" t="s">
        <v>795</v>
      </c>
      <c r="C21" s="188">
        <v>24700</v>
      </c>
      <c r="D21" s="187"/>
    </row>
    <row r="22" spans="1:4" ht="21">
      <c r="A22" s="186">
        <v>3.6</v>
      </c>
      <c r="B22" s="204" t="s">
        <v>796</v>
      </c>
      <c r="C22" s="188">
        <v>45500</v>
      </c>
      <c r="D22" s="187"/>
    </row>
    <row r="23" spans="1:4" ht="21">
      <c r="A23" s="186">
        <v>3.7</v>
      </c>
      <c r="B23" s="204" t="s">
        <v>797</v>
      </c>
      <c r="C23" s="188">
        <v>24700</v>
      </c>
      <c r="D23" s="187"/>
    </row>
    <row r="24" spans="1:4" ht="21">
      <c r="A24" s="186">
        <v>3.8</v>
      </c>
      <c r="B24" s="204" t="s">
        <v>798</v>
      </c>
      <c r="C24" s="188">
        <v>24700</v>
      </c>
      <c r="D24" s="187"/>
    </row>
    <row r="25" spans="1:4" ht="21">
      <c r="A25" s="186">
        <v>3.9</v>
      </c>
      <c r="B25" s="204" t="s">
        <v>799</v>
      </c>
      <c r="C25" s="188">
        <v>234000</v>
      </c>
      <c r="D25" s="187"/>
    </row>
    <row r="26" spans="1:4" ht="21">
      <c r="A26" s="186">
        <v>3.11</v>
      </c>
      <c r="B26" s="204" t="s">
        <v>800</v>
      </c>
      <c r="C26" s="188">
        <v>39000</v>
      </c>
      <c r="D26" s="187"/>
    </row>
    <row r="27" spans="1:4" ht="21">
      <c r="A27" s="186">
        <v>3.12</v>
      </c>
      <c r="B27" s="204" t="s">
        <v>801</v>
      </c>
      <c r="C27" s="188">
        <v>32500</v>
      </c>
      <c r="D27" s="187"/>
    </row>
    <row r="28" spans="1:4" ht="21">
      <c r="A28" s="186">
        <v>3.13</v>
      </c>
      <c r="B28" s="204" t="s">
        <v>802</v>
      </c>
      <c r="C28" s="188">
        <v>24700</v>
      </c>
      <c r="D28" s="187"/>
    </row>
    <row r="29" spans="1:4" ht="21">
      <c r="A29" s="186">
        <v>3.14</v>
      </c>
      <c r="B29" s="204" t="s">
        <v>803</v>
      </c>
      <c r="C29" s="188">
        <v>39000</v>
      </c>
      <c r="D29" s="187"/>
    </row>
    <row r="30" spans="1:4" ht="21">
      <c r="A30" s="186">
        <v>3.15</v>
      </c>
      <c r="B30" s="204" t="s">
        <v>804</v>
      </c>
      <c r="C30" s="188">
        <v>32500</v>
      </c>
      <c r="D30" s="187"/>
    </row>
    <row r="31" spans="1:4" ht="21">
      <c r="A31" s="186">
        <v>3.16</v>
      </c>
      <c r="B31" s="204" t="s">
        <v>957</v>
      </c>
      <c r="C31" s="188">
        <v>97500</v>
      </c>
      <c r="D31" s="187"/>
    </row>
    <row r="32" spans="1:4" ht="21">
      <c r="A32" s="186">
        <v>3.17</v>
      </c>
      <c r="B32" s="204" t="s">
        <v>806</v>
      </c>
      <c r="C32" s="188">
        <v>24700</v>
      </c>
      <c r="D32" s="187"/>
    </row>
    <row r="33" spans="1:4" ht="21">
      <c r="A33" s="186">
        <v>3.18</v>
      </c>
      <c r="B33" s="204" t="s">
        <v>807</v>
      </c>
      <c r="C33" s="188">
        <v>39000</v>
      </c>
      <c r="D33" s="187"/>
    </row>
    <row r="34" spans="1:4" ht="21">
      <c r="A34" s="186">
        <v>3.19</v>
      </c>
      <c r="B34" s="204" t="s">
        <v>808</v>
      </c>
      <c r="C34" s="188">
        <v>39000</v>
      </c>
      <c r="D34" s="187"/>
    </row>
    <row r="35" spans="1:4" ht="21">
      <c r="A35" s="265">
        <v>3.2</v>
      </c>
      <c r="B35" s="204" t="s">
        <v>809</v>
      </c>
      <c r="C35" s="188">
        <v>24700</v>
      </c>
      <c r="D35" s="187"/>
    </row>
    <row r="36" spans="1:4" ht="21">
      <c r="A36" s="186">
        <v>3.21</v>
      </c>
      <c r="B36" s="204" t="s">
        <v>810</v>
      </c>
      <c r="C36" s="188">
        <v>24700</v>
      </c>
      <c r="D36" s="187"/>
    </row>
    <row r="37" spans="1:4" ht="21">
      <c r="A37" s="186">
        <v>3.22</v>
      </c>
      <c r="B37" s="204" t="s">
        <v>811</v>
      </c>
      <c r="C37" s="188">
        <v>24700</v>
      </c>
      <c r="D37" s="187"/>
    </row>
    <row r="38" spans="1:4" ht="21">
      <c r="A38" s="186">
        <v>3.23</v>
      </c>
      <c r="B38" s="204" t="s">
        <v>812</v>
      </c>
      <c r="C38" s="188">
        <v>24700</v>
      </c>
      <c r="D38" s="187"/>
    </row>
    <row r="39" spans="1:4" ht="21">
      <c r="A39" s="186">
        <v>3.24</v>
      </c>
      <c r="B39" s="204" t="s">
        <v>813</v>
      </c>
      <c r="C39" s="188">
        <v>24700</v>
      </c>
      <c r="D39" s="187"/>
    </row>
    <row r="40" spans="1:4" ht="21">
      <c r="A40" s="186">
        <v>3.25</v>
      </c>
      <c r="B40" s="204" t="s">
        <v>814</v>
      </c>
      <c r="C40" s="188">
        <v>24700</v>
      </c>
      <c r="D40" s="187"/>
    </row>
    <row r="41" spans="1:4" ht="21">
      <c r="A41" s="186">
        <v>3.26</v>
      </c>
      <c r="B41" s="204" t="s">
        <v>815</v>
      </c>
      <c r="C41" s="188">
        <v>23400</v>
      </c>
      <c r="D41" s="187"/>
    </row>
    <row r="42" spans="1:4" ht="21">
      <c r="A42" s="186">
        <v>3.27</v>
      </c>
      <c r="B42" s="204" t="s">
        <v>816</v>
      </c>
      <c r="C42" s="188">
        <v>65000</v>
      </c>
      <c r="D42" s="187"/>
    </row>
    <row r="43" spans="1:4" ht="21">
      <c r="A43" s="186">
        <v>3.28</v>
      </c>
      <c r="B43" s="204" t="s">
        <v>817</v>
      </c>
      <c r="C43" s="188">
        <v>23400</v>
      </c>
      <c r="D43" s="187"/>
    </row>
    <row r="44" spans="1:4" ht="21">
      <c r="A44" s="186">
        <v>3.29</v>
      </c>
      <c r="B44" s="204" t="s">
        <v>818</v>
      </c>
      <c r="C44" s="188">
        <v>117000</v>
      </c>
      <c r="D44" s="187"/>
    </row>
    <row r="45" spans="1:4" ht="21">
      <c r="A45" s="264">
        <v>3.3</v>
      </c>
      <c r="B45" s="204" t="s">
        <v>819</v>
      </c>
      <c r="C45" s="188">
        <v>123500</v>
      </c>
      <c r="D45" s="187"/>
    </row>
    <row r="46" spans="1:4" ht="21">
      <c r="A46" s="186"/>
      <c r="B46" s="204"/>
      <c r="C46" s="189"/>
      <c r="D46" s="187"/>
    </row>
    <row r="47" spans="1:4" ht="21">
      <c r="A47" s="190"/>
      <c r="B47" s="205" t="s">
        <v>820</v>
      </c>
      <c r="C47" s="192">
        <f>SUM(C50:C82)</f>
        <v>2229500</v>
      </c>
      <c r="D47" s="191"/>
    </row>
    <row r="48" spans="1:4" ht="21">
      <c r="A48" s="183" t="s">
        <v>776</v>
      </c>
      <c r="B48" s="203" t="s">
        <v>777</v>
      </c>
      <c r="C48" s="185" t="s">
        <v>1</v>
      </c>
      <c r="D48" s="184" t="s">
        <v>778</v>
      </c>
    </row>
    <row r="49" spans="1:4" ht="21">
      <c r="A49" s="259">
        <v>1</v>
      </c>
      <c r="B49" s="260" t="s">
        <v>780</v>
      </c>
      <c r="C49" s="188"/>
      <c r="D49" s="187"/>
    </row>
    <row r="50" spans="1:4" ht="21">
      <c r="A50" s="186">
        <v>1.1000000000000001</v>
      </c>
      <c r="B50" s="204" t="s">
        <v>781</v>
      </c>
      <c r="C50" s="188">
        <v>110500</v>
      </c>
      <c r="D50" s="187"/>
    </row>
    <row r="51" spans="1:4" ht="21">
      <c r="A51" s="186">
        <v>1.2</v>
      </c>
      <c r="B51" s="204" t="s">
        <v>782</v>
      </c>
      <c r="C51" s="188">
        <v>97500</v>
      </c>
      <c r="D51" s="187"/>
    </row>
    <row r="52" spans="1:4" ht="21">
      <c r="A52" s="186">
        <v>1.3</v>
      </c>
      <c r="B52" s="204" t="s">
        <v>783</v>
      </c>
      <c r="C52" s="188">
        <v>39000</v>
      </c>
      <c r="D52" s="187"/>
    </row>
    <row r="53" spans="1:4" ht="21">
      <c r="A53" s="259">
        <v>2</v>
      </c>
      <c r="B53" s="260" t="s">
        <v>784</v>
      </c>
      <c r="C53" s="188"/>
      <c r="D53" s="187"/>
    </row>
    <row r="54" spans="1:4" ht="21">
      <c r="A54" s="186">
        <v>2.1</v>
      </c>
      <c r="B54" s="204" t="s">
        <v>785</v>
      </c>
      <c r="C54" s="188">
        <v>214500</v>
      </c>
      <c r="D54" s="187"/>
    </row>
    <row r="55" spans="1:4" ht="21">
      <c r="A55" s="186">
        <v>2.2000000000000002</v>
      </c>
      <c r="B55" s="204" t="s">
        <v>821</v>
      </c>
      <c r="C55" s="188">
        <v>63700</v>
      </c>
      <c r="D55" s="187"/>
    </row>
    <row r="56" spans="1:4" ht="21">
      <c r="A56" s="186">
        <v>2.2999999999999998</v>
      </c>
      <c r="B56" s="204" t="s">
        <v>787</v>
      </c>
      <c r="C56" s="188">
        <v>156000</v>
      </c>
      <c r="D56" s="187"/>
    </row>
    <row r="57" spans="1:4" ht="42">
      <c r="A57" s="186">
        <v>2.4</v>
      </c>
      <c r="B57" s="204" t="s">
        <v>788</v>
      </c>
      <c r="C57" s="188">
        <v>234000</v>
      </c>
      <c r="D57" s="187"/>
    </row>
    <row r="58" spans="1:4" ht="21">
      <c r="A58" s="186">
        <v>2.5</v>
      </c>
      <c r="B58" s="204" t="s">
        <v>789</v>
      </c>
      <c r="C58" s="188">
        <v>65000</v>
      </c>
      <c r="D58" s="187"/>
    </row>
    <row r="59" spans="1:4" ht="21">
      <c r="A59" s="259">
        <v>3</v>
      </c>
      <c r="B59" s="260" t="s">
        <v>790</v>
      </c>
      <c r="C59" s="188"/>
      <c r="D59" s="187"/>
    </row>
    <row r="60" spans="1:4" ht="21">
      <c r="A60" s="186">
        <v>3.1</v>
      </c>
      <c r="B60" s="204" t="s">
        <v>791</v>
      </c>
      <c r="C60" s="188">
        <v>54600</v>
      </c>
      <c r="D60" s="187"/>
    </row>
    <row r="61" spans="1:4" ht="21">
      <c r="A61" s="186">
        <v>3.2</v>
      </c>
      <c r="B61" s="204" t="s">
        <v>792</v>
      </c>
      <c r="C61" s="188">
        <v>67600</v>
      </c>
      <c r="D61" s="187"/>
    </row>
    <row r="62" spans="1:4" ht="21">
      <c r="A62" s="186">
        <v>3.3</v>
      </c>
      <c r="B62" s="204" t="s">
        <v>793</v>
      </c>
      <c r="C62" s="188">
        <v>63700</v>
      </c>
      <c r="D62" s="187"/>
    </row>
    <row r="63" spans="1:4" ht="21">
      <c r="A63" s="186">
        <v>3.4</v>
      </c>
      <c r="B63" s="204" t="s">
        <v>794</v>
      </c>
      <c r="C63" s="188">
        <v>32500</v>
      </c>
      <c r="D63" s="187"/>
    </row>
    <row r="64" spans="1:4" ht="21">
      <c r="A64" s="186">
        <v>3.5</v>
      </c>
      <c r="B64" s="204" t="s">
        <v>795</v>
      </c>
      <c r="C64" s="188">
        <v>24700</v>
      </c>
      <c r="D64" s="187"/>
    </row>
    <row r="65" spans="1:4" ht="21">
      <c r="A65" s="186">
        <v>3.6</v>
      </c>
      <c r="B65" s="204" t="s">
        <v>796</v>
      </c>
      <c r="C65" s="188">
        <v>45500</v>
      </c>
      <c r="D65" s="187"/>
    </row>
    <row r="66" spans="1:4" ht="21">
      <c r="A66" s="186">
        <v>3.7</v>
      </c>
      <c r="B66" s="204" t="s">
        <v>797</v>
      </c>
      <c r="C66" s="188">
        <v>24700</v>
      </c>
      <c r="D66" s="187"/>
    </row>
    <row r="67" spans="1:4" ht="21">
      <c r="A67" s="186">
        <v>3.8</v>
      </c>
      <c r="B67" s="204" t="s">
        <v>798</v>
      </c>
      <c r="C67" s="188">
        <v>24700</v>
      </c>
      <c r="D67" s="187"/>
    </row>
    <row r="68" spans="1:4" ht="21">
      <c r="A68" s="186">
        <v>3.9</v>
      </c>
      <c r="B68" s="204" t="s">
        <v>799</v>
      </c>
      <c r="C68" s="188">
        <v>234000</v>
      </c>
      <c r="D68" s="187"/>
    </row>
    <row r="69" spans="1:4" ht="21">
      <c r="A69" s="265">
        <v>3.1</v>
      </c>
      <c r="B69" s="204" t="s">
        <v>805</v>
      </c>
      <c r="C69" s="188">
        <v>97500</v>
      </c>
      <c r="D69" s="187"/>
    </row>
    <row r="70" spans="1:4" ht="21">
      <c r="A70" s="186">
        <v>3.11</v>
      </c>
      <c r="B70" s="204" t="s">
        <v>806</v>
      </c>
      <c r="C70" s="188">
        <v>24700</v>
      </c>
      <c r="D70" s="187"/>
    </row>
    <row r="71" spans="1:4" ht="21">
      <c r="A71" s="186">
        <v>3.12</v>
      </c>
      <c r="B71" s="204" t="s">
        <v>807</v>
      </c>
      <c r="C71" s="188">
        <v>39000</v>
      </c>
      <c r="D71" s="187"/>
    </row>
    <row r="72" spans="1:4" ht="21">
      <c r="A72" s="186">
        <v>3.13</v>
      </c>
      <c r="B72" s="204" t="s">
        <v>808</v>
      </c>
      <c r="C72" s="188">
        <v>39000</v>
      </c>
      <c r="D72" s="187"/>
    </row>
    <row r="73" spans="1:4" ht="21">
      <c r="A73" s="186">
        <v>3.14</v>
      </c>
      <c r="B73" s="204" t="s">
        <v>809</v>
      </c>
      <c r="C73" s="188">
        <v>24700</v>
      </c>
      <c r="D73" s="187"/>
    </row>
    <row r="74" spans="1:4" ht="21">
      <c r="A74" s="186">
        <v>3.15</v>
      </c>
      <c r="B74" s="204" t="s">
        <v>810</v>
      </c>
      <c r="C74" s="188">
        <v>24700</v>
      </c>
      <c r="D74" s="187"/>
    </row>
    <row r="75" spans="1:4" ht="21">
      <c r="A75" s="186">
        <v>3.16</v>
      </c>
      <c r="B75" s="204" t="s">
        <v>811</v>
      </c>
      <c r="C75" s="188">
        <v>24700</v>
      </c>
      <c r="D75" s="187"/>
    </row>
    <row r="76" spans="1:4" ht="21">
      <c r="A76" s="186">
        <v>3.17</v>
      </c>
      <c r="B76" s="204" t="s">
        <v>812</v>
      </c>
      <c r="C76" s="188">
        <v>24700</v>
      </c>
      <c r="D76" s="187"/>
    </row>
    <row r="77" spans="1:4" ht="21">
      <c r="A77" s="186">
        <v>3.18</v>
      </c>
      <c r="B77" s="204" t="s">
        <v>814</v>
      </c>
      <c r="C77" s="188">
        <v>24700</v>
      </c>
      <c r="D77" s="187"/>
    </row>
    <row r="78" spans="1:4" ht="21">
      <c r="A78" s="186">
        <v>3.19</v>
      </c>
      <c r="B78" s="204" t="s">
        <v>815</v>
      </c>
      <c r="C78" s="188">
        <v>24700</v>
      </c>
      <c r="D78" s="187"/>
    </row>
    <row r="79" spans="1:4" ht="21">
      <c r="A79" s="265">
        <v>3.2</v>
      </c>
      <c r="B79" s="204" t="s">
        <v>816</v>
      </c>
      <c r="C79" s="188">
        <v>65000</v>
      </c>
      <c r="D79" s="187"/>
    </row>
    <row r="80" spans="1:4" ht="21">
      <c r="A80" s="186">
        <v>3.21</v>
      </c>
      <c r="B80" s="204" t="s">
        <v>817</v>
      </c>
      <c r="C80" s="188">
        <v>23400</v>
      </c>
      <c r="D80" s="187"/>
    </row>
    <row r="81" spans="1:4" ht="21">
      <c r="A81" s="186">
        <v>3.22</v>
      </c>
      <c r="B81" s="204" t="s">
        <v>818</v>
      </c>
      <c r="C81" s="188">
        <v>117000</v>
      </c>
      <c r="D81" s="187"/>
    </row>
    <row r="82" spans="1:4" ht="21">
      <c r="A82" s="186">
        <v>3.23</v>
      </c>
      <c r="B82" s="204" t="s">
        <v>819</v>
      </c>
      <c r="C82" s="188">
        <v>123500</v>
      </c>
      <c r="D82" s="187"/>
    </row>
    <row r="83" spans="1:4" ht="21">
      <c r="A83" s="186"/>
      <c r="B83" s="204"/>
      <c r="C83" s="189"/>
      <c r="D83" s="187"/>
    </row>
    <row r="84" spans="1:4" ht="21">
      <c r="A84" s="186"/>
      <c r="B84" s="204"/>
      <c r="C84" s="188"/>
      <c r="D84" s="187"/>
    </row>
    <row r="85" spans="1:4" ht="21">
      <c r="A85" s="190"/>
      <c r="B85" s="205" t="s">
        <v>822</v>
      </c>
      <c r="C85" s="192">
        <f>SUM(C88:C125)</f>
        <v>2454400</v>
      </c>
      <c r="D85" s="191"/>
    </row>
    <row r="86" spans="1:4" ht="21">
      <c r="A86" s="183" t="s">
        <v>776</v>
      </c>
      <c r="B86" s="203" t="s">
        <v>777</v>
      </c>
      <c r="C86" s="185" t="s">
        <v>1</v>
      </c>
      <c r="D86" s="184" t="s">
        <v>778</v>
      </c>
    </row>
    <row r="87" spans="1:4" ht="21">
      <c r="A87" s="259">
        <v>1</v>
      </c>
      <c r="B87" s="260" t="s">
        <v>780</v>
      </c>
      <c r="C87" s="188"/>
      <c r="D87" s="187"/>
    </row>
    <row r="88" spans="1:4" ht="21">
      <c r="A88" s="186">
        <v>1.1000000000000001</v>
      </c>
      <c r="B88" s="204" t="s">
        <v>781</v>
      </c>
      <c r="C88" s="188">
        <v>110500</v>
      </c>
      <c r="D88" s="187"/>
    </row>
    <row r="89" spans="1:4" ht="21">
      <c r="A89" s="186">
        <v>1.2</v>
      </c>
      <c r="B89" s="204" t="s">
        <v>782</v>
      </c>
      <c r="C89" s="188">
        <v>97500</v>
      </c>
      <c r="D89" s="187"/>
    </row>
    <row r="90" spans="1:4" ht="21">
      <c r="A90" s="186">
        <v>1.3</v>
      </c>
      <c r="B90" s="204" t="s">
        <v>823</v>
      </c>
      <c r="C90" s="188">
        <v>104000</v>
      </c>
      <c r="D90" s="187"/>
    </row>
    <row r="91" spans="1:4" ht="21">
      <c r="A91" s="186">
        <v>1.4</v>
      </c>
      <c r="B91" s="204" t="s">
        <v>783</v>
      </c>
      <c r="C91" s="188">
        <v>39000</v>
      </c>
      <c r="D91" s="187"/>
    </row>
    <row r="92" spans="1:4" ht="21">
      <c r="A92" s="259">
        <v>2</v>
      </c>
      <c r="B92" s="260" t="s">
        <v>784</v>
      </c>
      <c r="C92" s="188"/>
      <c r="D92" s="187"/>
    </row>
    <row r="93" spans="1:4" ht="21">
      <c r="A93" s="186">
        <v>2.1</v>
      </c>
      <c r="B93" s="204" t="s">
        <v>785</v>
      </c>
      <c r="C93" s="188">
        <v>214500</v>
      </c>
      <c r="D93" s="187"/>
    </row>
    <row r="94" spans="1:4" ht="21">
      <c r="A94" s="186">
        <v>2.2000000000000002</v>
      </c>
      <c r="B94" s="204" t="s">
        <v>824</v>
      </c>
      <c r="C94" s="188">
        <v>63700</v>
      </c>
      <c r="D94" s="187"/>
    </row>
    <row r="95" spans="1:4" ht="21">
      <c r="A95" s="186">
        <v>2.2999999999999998</v>
      </c>
      <c r="B95" s="204" t="s">
        <v>787</v>
      </c>
      <c r="C95" s="188">
        <v>156000</v>
      </c>
      <c r="D95" s="187"/>
    </row>
    <row r="96" spans="1:4" ht="42">
      <c r="A96" s="186">
        <v>2.4</v>
      </c>
      <c r="B96" s="204" t="s">
        <v>788</v>
      </c>
      <c r="C96" s="188">
        <v>234000</v>
      </c>
      <c r="D96" s="187"/>
    </row>
    <row r="97" spans="1:4" ht="21">
      <c r="A97" s="186">
        <v>2.5</v>
      </c>
      <c r="B97" s="204" t="s">
        <v>789</v>
      </c>
      <c r="C97" s="188">
        <v>65000</v>
      </c>
      <c r="D97" s="187"/>
    </row>
    <row r="98" spans="1:4" ht="21">
      <c r="A98" s="259">
        <v>3</v>
      </c>
      <c r="B98" s="260" t="s">
        <v>790</v>
      </c>
      <c r="C98" s="188"/>
      <c r="D98" s="187"/>
    </row>
    <row r="99" spans="1:4" ht="21">
      <c r="A99" s="186">
        <v>3.1</v>
      </c>
      <c r="B99" s="204" t="s">
        <v>791</v>
      </c>
      <c r="C99" s="188">
        <v>54600</v>
      </c>
      <c r="D99" s="187"/>
    </row>
    <row r="100" spans="1:4" ht="21">
      <c r="A100" s="186">
        <v>3.2</v>
      </c>
      <c r="B100" s="204" t="s">
        <v>792</v>
      </c>
      <c r="C100" s="188">
        <v>67600</v>
      </c>
      <c r="D100" s="187"/>
    </row>
    <row r="101" spans="1:4" ht="21">
      <c r="A101" s="186">
        <v>3.3</v>
      </c>
      <c r="B101" s="204" t="s">
        <v>793</v>
      </c>
      <c r="C101" s="188">
        <v>63700</v>
      </c>
      <c r="D101" s="187"/>
    </row>
    <row r="102" spans="1:4" ht="21">
      <c r="A102" s="186">
        <v>3.4</v>
      </c>
      <c r="B102" s="204" t="s">
        <v>825</v>
      </c>
      <c r="C102" s="188">
        <v>32500</v>
      </c>
      <c r="D102" s="187"/>
    </row>
    <row r="103" spans="1:4" ht="21">
      <c r="A103" s="186">
        <v>3.5</v>
      </c>
      <c r="B103" s="204" t="s">
        <v>795</v>
      </c>
      <c r="C103" s="188">
        <v>24700</v>
      </c>
      <c r="D103" s="187"/>
    </row>
    <row r="104" spans="1:4" ht="21">
      <c r="A104" s="186">
        <v>3.6</v>
      </c>
      <c r="B104" s="204" t="s">
        <v>796</v>
      </c>
      <c r="C104" s="188">
        <v>45500</v>
      </c>
      <c r="D104" s="187"/>
    </row>
    <row r="105" spans="1:4" ht="21">
      <c r="A105" s="186">
        <v>3.7</v>
      </c>
      <c r="B105" s="204" t="s">
        <v>797</v>
      </c>
      <c r="C105" s="188">
        <v>24700</v>
      </c>
      <c r="D105" s="187"/>
    </row>
    <row r="106" spans="1:4" ht="21">
      <c r="A106" s="186">
        <v>3.8</v>
      </c>
      <c r="B106" s="204" t="s">
        <v>798</v>
      </c>
      <c r="C106" s="188">
        <v>24700</v>
      </c>
      <c r="D106" s="187"/>
    </row>
    <row r="107" spans="1:4" ht="21">
      <c r="A107" s="186">
        <v>3.9</v>
      </c>
      <c r="B107" s="204" t="s">
        <v>799</v>
      </c>
      <c r="C107" s="188">
        <v>234000</v>
      </c>
      <c r="D107" s="187"/>
    </row>
    <row r="108" spans="1:4" ht="21">
      <c r="A108" s="265">
        <v>3.1</v>
      </c>
      <c r="B108" s="204" t="s">
        <v>800</v>
      </c>
      <c r="C108" s="188">
        <v>39000</v>
      </c>
      <c r="D108" s="187"/>
    </row>
    <row r="109" spans="1:4" ht="21">
      <c r="A109" s="186">
        <v>3.11</v>
      </c>
      <c r="B109" s="204" t="s">
        <v>801</v>
      </c>
      <c r="C109" s="188">
        <v>32500</v>
      </c>
      <c r="D109" s="187"/>
    </row>
    <row r="110" spans="1:4" ht="21">
      <c r="A110" s="186">
        <v>3.12</v>
      </c>
      <c r="B110" s="204" t="s">
        <v>802</v>
      </c>
      <c r="C110" s="188">
        <v>24700</v>
      </c>
      <c r="D110" s="187"/>
    </row>
    <row r="111" spans="1:4" ht="21">
      <c r="A111" s="186">
        <v>3.13</v>
      </c>
      <c r="B111" s="204" t="s">
        <v>805</v>
      </c>
      <c r="C111" s="188">
        <v>97500</v>
      </c>
      <c r="D111" s="187"/>
    </row>
    <row r="112" spans="1:4" ht="21">
      <c r="A112" s="186">
        <v>3.14</v>
      </c>
      <c r="B112" s="204" t="s">
        <v>806</v>
      </c>
      <c r="C112" s="188">
        <v>24700</v>
      </c>
      <c r="D112" s="187"/>
    </row>
    <row r="113" spans="1:4" ht="21">
      <c r="A113" s="186">
        <v>3.15</v>
      </c>
      <c r="B113" s="204" t="s">
        <v>807</v>
      </c>
      <c r="C113" s="188">
        <v>39000</v>
      </c>
      <c r="D113" s="187"/>
    </row>
    <row r="114" spans="1:4" ht="21">
      <c r="A114" s="186">
        <v>3.16</v>
      </c>
      <c r="B114" s="204" t="s">
        <v>808</v>
      </c>
      <c r="C114" s="188">
        <v>39000</v>
      </c>
      <c r="D114" s="187"/>
    </row>
    <row r="115" spans="1:4" ht="21">
      <c r="A115" s="186">
        <v>3.17</v>
      </c>
      <c r="B115" s="204" t="s">
        <v>809</v>
      </c>
      <c r="C115" s="188">
        <v>24700</v>
      </c>
      <c r="D115" s="187"/>
    </row>
    <row r="116" spans="1:4" ht="21">
      <c r="A116" s="186">
        <v>3.18</v>
      </c>
      <c r="B116" s="204" t="s">
        <v>810</v>
      </c>
      <c r="C116" s="188">
        <v>24700</v>
      </c>
      <c r="D116" s="187"/>
    </row>
    <row r="117" spans="1:4" ht="21">
      <c r="A117" s="186">
        <v>3.19</v>
      </c>
      <c r="B117" s="204" t="s">
        <v>811</v>
      </c>
      <c r="C117" s="188">
        <v>24700</v>
      </c>
      <c r="D117" s="187"/>
    </row>
    <row r="118" spans="1:4" ht="21">
      <c r="A118" s="186">
        <v>3.2</v>
      </c>
      <c r="B118" s="204" t="s">
        <v>812</v>
      </c>
      <c r="C118" s="188">
        <v>24700</v>
      </c>
      <c r="D118" s="187"/>
    </row>
    <row r="119" spans="1:4" ht="21">
      <c r="A119" s="186">
        <v>3.21</v>
      </c>
      <c r="B119" s="204" t="s">
        <v>813</v>
      </c>
      <c r="C119" s="188">
        <v>24700</v>
      </c>
      <c r="D119" s="187"/>
    </row>
    <row r="120" spans="1:4" ht="21">
      <c r="A120" s="186">
        <v>3.22</v>
      </c>
      <c r="B120" s="204" t="s">
        <v>814</v>
      </c>
      <c r="C120" s="188">
        <v>24700</v>
      </c>
      <c r="D120" s="187"/>
    </row>
    <row r="121" spans="1:4" ht="21">
      <c r="A121" s="186">
        <v>3.23</v>
      </c>
      <c r="B121" s="204" t="s">
        <v>815</v>
      </c>
      <c r="C121" s="188">
        <v>24700</v>
      </c>
      <c r="D121" s="187"/>
    </row>
    <row r="122" spans="1:4" ht="21">
      <c r="A122" s="186">
        <v>3.24</v>
      </c>
      <c r="B122" s="204" t="s">
        <v>816</v>
      </c>
      <c r="C122" s="188">
        <v>65000</v>
      </c>
      <c r="D122" s="187"/>
    </row>
    <row r="123" spans="1:4" ht="21">
      <c r="A123" s="186">
        <v>3.25</v>
      </c>
      <c r="B123" s="204" t="s">
        <v>817</v>
      </c>
      <c r="C123" s="188">
        <v>23400</v>
      </c>
      <c r="D123" s="187"/>
    </row>
    <row r="124" spans="1:4" ht="21">
      <c r="A124" s="186">
        <v>3.26</v>
      </c>
      <c r="B124" s="204" t="s">
        <v>818</v>
      </c>
      <c r="C124" s="188">
        <v>117000</v>
      </c>
      <c r="D124" s="187"/>
    </row>
    <row r="125" spans="1:4" ht="21">
      <c r="A125" s="186">
        <v>3.27</v>
      </c>
      <c r="B125" s="204" t="s">
        <v>819</v>
      </c>
      <c r="C125" s="188">
        <v>123500</v>
      </c>
      <c r="D125" s="187"/>
    </row>
    <row r="126" spans="1:4" ht="21">
      <c r="A126" s="186"/>
      <c r="B126" s="204"/>
      <c r="C126" s="189"/>
      <c r="D126" s="187"/>
    </row>
    <row r="127" spans="1:4" ht="21">
      <c r="A127" s="193"/>
      <c r="B127" s="205" t="s">
        <v>826</v>
      </c>
      <c r="C127" s="192">
        <f>SUM(C130:C170)</f>
        <v>3350100</v>
      </c>
      <c r="D127" s="191"/>
    </row>
    <row r="128" spans="1:4" ht="21">
      <c r="A128" s="194" t="s">
        <v>776</v>
      </c>
      <c r="B128" s="203" t="s">
        <v>777</v>
      </c>
      <c r="C128" s="185" t="s">
        <v>1</v>
      </c>
      <c r="D128" s="184" t="s">
        <v>778</v>
      </c>
    </row>
    <row r="129" spans="1:4" ht="21">
      <c r="A129" s="195" t="s">
        <v>827</v>
      </c>
      <c r="B129" s="204" t="s">
        <v>780</v>
      </c>
      <c r="C129" s="188"/>
      <c r="D129" s="187"/>
    </row>
    <row r="130" spans="1:4" ht="21">
      <c r="A130" s="195" t="s">
        <v>828</v>
      </c>
      <c r="B130" s="204" t="s">
        <v>781</v>
      </c>
      <c r="C130" s="188">
        <v>110500</v>
      </c>
      <c r="D130" s="187"/>
    </row>
    <row r="131" spans="1:4" ht="21">
      <c r="A131" s="195" t="s">
        <v>829</v>
      </c>
      <c r="B131" s="204" t="s">
        <v>782</v>
      </c>
      <c r="C131" s="188">
        <v>97500</v>
      </c>
      <c r="D131" s="187"/>
    </row>
    <row r="132" spans="1:4" ht="21">
      <c r="A132" s="195" t="s">
        <v>830</v>
      </c>
      <c r="B132" s="204" t="s">
        <v>831</v>
      </c>
      <c r="C132" s="188">
        <v>110500</v>
      </c>
      <c r="D132" s="187"/>
    </row>
    <row r="133" spans="1:4" ht="21">
      <c r="A133" s="195" t="s">
        <v>832</v>
      </c>
      <c r="B133" s="204" t="s">
        <v>783</v>
      </c>
      <c r="C133" s="188">
        <v>39000</v>
      </c>
      <c r="D133" s="187"/>
    </row>
    <row r="134" spans="1:4" ht="21">
      <c r="A134" s="195" t="s">
        <v>833</v>
      </c>
      <c r="B134" s="204" t="s">
        <v>834</v>
      </c>
      <c r="C134" s="188">
        <v>39000</v>
      </c>
      <c r="D134" s="187"/>
    </row>
    <row r="135" spans="1:4" ht="21">
      <c r="A135" s="195" t="s">
        <v>835</v>
      </c>
      <c r="B135" s="204" t="s">
        <v>836</v>
      </c>
      <c r="C135" s="188">
        <v>78000</v>
      </c>
      <c r="D135" s="187"/>
    </row>
    <row r="136" spans="1:4" ht="21">
      <c r="A136" s="195" t="s">
        <v>837</v>
      </c>
      <c r="B136" s="204" t="s">
        <v>784</v>
      </c>
      <c r="C136" s="188"/>
      <c r="D136" s="187"/>
    </row>
    <row r="137" spans="1:4" ht="21">
      <c r="A137" s="195" t="s">
        <v>838</v>
      </c>
      <c r="B137" s="204" t="s">
        <v>785</v>
      </c>
      <c r="C137" s="188">
        <v>214500</v>
      </c>
      <c r="D137" s="187"/>
    </row>
    <row r="138" spans="1:4" ht="42">
      <c r="A138" s="195" t="s">
        <v>839</v>
      </c>
      <c r="B138" s="204" t="s">
        <v>786</v>
      </c>
      <c r="C138" s="188">
        <v>804700</v>
      </c>
      <c r="D138" s="187"/>
    </row>
    <row r="139" spans="1:4" ht="21">
      <c r="A139" s="195" t="s">
        <v>840</v>
      </c>
      <c r="B139" s="204" t="s">
        <v>787</v>
      </c>
      <c r="C139" s="188">
        <v>156000</v>
      </c>
      <c r="D139" s="187"/>
    </row>
    <row r="140" spans="1:4" ht="42">
      <c r="A140" s="195" t="s">
        <v>841</v>
      </c>
      <c r="B140" s="204" t="s">
        <v>788</v>
      </c>
      <c r="C140" s="188">
        <v>234000</v>
      </c>
      <c r="D140" s="187"/>
    </row>
    <row r="141" spans="1:4" ht="21">
      <c r="A141" s="195" t="s">
        <v>842</v>
      </c>
      <c r="B141" s="204" t="s">
        <v>789</v>
      </c>
      <c r="C141" s="188">
        <v>65000</v>
      </c>
      <c r="D141" s="187"/>
    </row>
    <row r="142" spans="1:4" ht="21">
      <c r="A142" s="195" t="s">
        <v>843</v>
      </c>
      <c r="B142" s="204" t="s">
        <v>844</v>
      </c>
      <c r="C142" s="188">
        <v>91000</v>
      </c>
      <c r="D142" s="187"/>
    </row>
    <row r="143" spans="1:4" ht="21">
      <c r="A143" s="195" t="s">
        <v>845</v>
      </c>
      <c r="B143" s="204" t="s">
        <v>790</v>
      </c>
      <c r="C143" s="188"/>
      <c r="D143" s="187"/>
    </row>
    <row r="144" spans="1:4" ht="21">
      <c r="A144" s="195" t="s">
        <v>846</v>
      </c>
      <c r="B144" s="204" t="s">
        <v>791</v>
      </c>
      <c r="C144" s="188">
        <v>54600</v>
      </c>
      <c r="D144" s="187"/>
    </row>
    <row r="145" spans="1:4" ht="21">
      <c r="A145" s="195" t="s">
        <v>847</v>
      </c>
      <c r="B145" s="204" t="s">
        <v>794</v>
      </c>
      <c r="C145" s="188">
        <v>32500</v>
      </c>
      <c r="D145" s="187"/>
    </row>
    <row r="146" spans="1:4" ht="21">
      <c r="A146" s="195" t="s">
        <v>848</v>
      </c>
      <c r="B146" s="204" t="s">
        <v>795</v>
      </c>
      <c r="C146" s="188">
        <v>24700</v>
      </c>
      <c r="D146" s="187"/>
    </row>
    <row r="147" spans="1:4" ht="21">
      <c r="A147" s="195" t="s">
        <v>849</v>
      </c>
      <c r="B147" s="204" t="s">
        <v>796</v>
      </c>
      <c r="C147" s="188">
        <v>45500</v>
      </c>
      <c r="D147" s="187"/>
    </row>
    <row r="148" spans="1:4" ht="21">
      <c r="A148" s="195" t="s">
        <v>850</v>
      </c>
      <c r="B148" s="204" t="s">
        <v>797</v>
      </c>
      <c r="C148" s="188">
        <v>24700</v>
      </c>
      <c r="D148" s="187"/>
    </row>
    <row r="149" spans="1:4" ht="21">
      <c r="A149" s="195" t="s">
        <v>851</v>
      </c>
      <c r="B149" s="204" t="s">
        <v>798</v>
      </c>
      <c r="C149" s="188">
        <v>24700</v>
      </c>
      <c r="D149" s="187"/>
    </row>
    <row r="150" spans="1:4" ht="21">
      <c r="A150" s="195" t="s">
        <v>852</v>
      </c>
      <c r="B150" s="204" t="s">
        <v>799</v>
      </c>
      <c r="C150" s="188">
        <v>234000</v>
      </c>
      <c r="D150" s="187"/>
    </row>
    <row r="151" spans="1:4" ht="21">
      <c r="A151" s="195" t="s">
        <v>853</v>
      </c>
      <c r="B151" s="204" t="s">
        <v>800</v>
      </c>
      <c r="C151" s="188">
        <v>39000</v>
      </c>
      <c r="D151" s="187"/>
    </row>
    <row r="152" spans="1:4" ht="21">
      <c r="A152" s="195" t="s">
        <v>854</v>
      </c>
      <c r="B152" s="204" t="s">
        <v>801</v>
      </c>
      <c r="C152" s="188">
        <v>32500</v>
      </c>
      <c r="D152" s="187"/>
    </row>
    <row r="153" spans="1:4" ht="21">
      <c r="A153" s="195" t="s">
        <v>855</v>
      </c>
      <c r="B153" s="204" t="s">
        <v>802</v>
      </c>
      <c r="C153" s="188">
        <v>24700</v>
      </c>
      <c r="D153" s="187"/>
    </row>
    <row r="154" spans="1:4" ht="21">
      <c r="A154" s="195" t="s">
        <v>856</v>
      </c>
      <c r="B154" s="204" t="s">
        <v>803</v>
      </c>
      <c r="C154" s="188">
        <v>39000</v>
      </c>
      <c r="D154" s="187"/>
    </row>
    <row r="155" spans="1:4" ht="21">
      <c r="A155" s="195" t="s">
        <v>857</v>
      </c>
      <c r="B155" s="204" t="s">
        <v>804</v>
      </c>
      <c r="C155" s="188">
        <v>32500</v>
      </c>
      <c r="D155" s="187"/>
    </row>
    <row r="156" spans="1:4" ht="21">
      <c r="A156" s="195" t="s">
        <v>858</v>
      </c>
      <c r="B156" s="204" t="s">
        <v>805</v>
      </c>
      <c r="C156" s="188">
        <v>97500</v>
      </c>
      <c r="D156" s="187"/>
    </row>
    <row r="157" spans="1:4" ht="21">
      <c r="A157" s="195" t="s">
        <v>859</v>
      </c>
      <c r="B157" s="204" t="s">
        <v>806</v>
      </c>
      <c r="C157" s="188">
        <v>24700</v>
      </c>
      <c r="D157" s="187"/>
    </row>
    <row r="158" spans="1:4" ht="21">
      <c r="A158" s="195" t="s">
        <v>860</v>
      </c>
      <c r="B158" s="204" t="s">
        <v>807</v>
      </c>
      <c r="C158" s="188">
        <v>39000</v>
      </c>
      <c r="D158" s="187"/>
    </row>
    <row r="159" spans="1:4" ht="21">
      <c r="A159" s="195" t="s">
        <v>861</v>
      </c>
      <c r="B159" s="204" t="s">
        <v>808</v>
      </c>
      <c r="C159" s="188">
        <v>39000</v>
      </c>
      <c r="D159" s="187"/>
    </row>
    <row r="160" spans="1:4" ht="21">
      <c r="A160" s="195" t="s">
        <v>862</v>
      </c>
      <c r="B160" s="204" t="s">
        <v>809</v>
      </c>
      <c r="C160" s="188">
        <v>24700</v>
      </c>
      <c r="D160" s="187"/>
    </row>
    <row r="161" spans="1:4" ht="21">
      <c r="A161" s="195" t="s">
        <v>863</v>
      </c>
      <c r="B161" s="204" t="s">
        <v>810</v>
      </c>
      <c r="C161" s="188">
        <v>24700</v>
      </c>
      <c r="D161" s="187"/>
    </row>
    <row r="162" spans="1:4" ht="21">
      <c r="A162" s="195" t="s">
        <v>864</v>
      </c>
      <c r="B162" s="204" t="s">
        <v>811</v>
      </c>
      <c r="C162" s="188">
        <v>24700</v>
      </c>
      <c r="D162" s="187"/>
    </row>
    <row r="163" spans="1:4" ht="21">
      <c r="A163" s="195" t="s">
        <v>865</v>
      </c>
      <c r="B163" s="204" t="s">
        <v>812</v>
      </c>
      <c r="C163" s="188">
        <v>24700</v>
      </c>
      <c r="D163" s="187"/>
    </row>
    <row r="164" spans="1:4" ht="21">
      <c r="A164" s="195" t="s">
        <v>866</v>
      </c>
      <c r="B164" s="204" t="s">
        <v>813</v>
      </c>
      <c r="C164" s="188">
        <v>24700</v>
      </c>
      <c r="D164" s="187"/>
    </row>
    <row r="165" spans="1:4" ht="21">
      <c r="A165" s="195" t="s">
        <v>867</v>
      </c>
      <c r="B165" s="204" t="s">
        <v>814</v>
      </c>
      <c r="C165" s="188">
        <v>24700</v>
      </c>
      <c r="D165" s="187"/>
    </row>
    <row r="166" spans="1:4" ht="21">
      <c r="A166" s="195" t="s">
        <v>868</v>
      </c>
      <c r="B166" s="204" t="s">
        <v>815</v>
      </c>
      <c r="C166" s="188">
        <v>24700</v>
      </c>
      <c r="D166" s="187"/>
    </row>
    <row r="167" spans="1:4" ht="21">
      <c r="A167" s="195" t="s">
        <v>869</v>
      </c>
      <c r="B167" s="204" t="s">
        <v>816</v>
      </c>
      <c r="C167" s="188">
        <v>65000</v>
      </c>
      <c r="D167" s="187"/>
    </row>
    <row r="168" spans="1:4" ht="21">
      <c r="A168" s="195" t="s">
        <v>870</v>
      </c>
      <c r="B168" s="204" t="s">
        <v>817</v>
      </c>
      <c r="C168" s="188">
        <v>23400</v>
      </c>
      <c r="D168" s="187"/>
    </row>
    <row r="169" spans="1:4" ht="21">
      <c r="A169" s="195" t="s">
        <v>871</v>
      </c>
      <c r="B169" s="204" t="s">
        <v>818</v>
      </c>
      <c r="C169" s="188">
        <v>117000</v>
      </c>
      <c r="D169" s="187"/>
    </row>
    <row r="170" spans="1:4" ht="21">
      <c r="A170" s="195" t="s">
        <v>872</v>
      </c>
      <c r="B170" s="204" t="s">
        <v>819</v>
      </c>
      <c r="C170" s="188">
        <v>123500</v>
      </c>
      <c r="D170" s="187"/>
    </row>
    <row r="171" spans="1:4" ht="21">
      <c r="A171" s="195"/>
      <c r="B171" s="204"/>
      <c r="C171" s="189"/>
      <c r="D171" s="187"/>
    </row>
    <row r="172" spans="1:4" ht="21">
      <c r="A172" s="195"/>
      <c r="B172" s="204"/>
      <c r="C172" s="188"/>
      <c r="D172" s="187"/>
    </row>
    <row r="173" spans="1:4" ht="21">
      <c r="A173" s="193"/>
      <c r="B173" s="205" t="s">
        <v>873</v>
      </c>
      <c r="C173" s="192">
        <f>SUM(C176:C212)</f>
        <v>2447900</v>
      </c>
      <c r="D173" s="191"/>
    </row>
    <row r="174" spans="1:4" ht="21">
      <c r="A174" s="194" t="s">
        <v>776</v>
      </c>
      <c r="B174" s="206" t="s">
        <v>777</v>
      </c>
      <c r="C174" s="185" t="s">
        <v>1</v>
      </c>
      <c r="D174" s="184" t="s">
        <v>778</v>
      </c>
    </row>
    <row r="175" spans="1:4" ht="21">
      <c r="A175" s="195" t="s">
        <v>827</v>
      </c>
      <c r="B175" s="204" t="s">
        <v>780</v>
      </c>
      <c r="C175" s="188"/>
      <c r="D175" s="187"/>
    </row>
    <row r="176" spans="1:4" ht="21">
      <c r="A176" s="195" t="s">
        <v>874</v>
      </c>
      <c r="B176" s="204" t="s">
        <v>781</v>
      </c>
      <c r="C176" s="188">
        <v>110500</v>
      </c>
      <c r="D176" s="187"/>
    </row>
    <row r="177" spans="1:4" ht="21">
      <c r="A177" s="195" t="s">
        <v>875</v>
      </c>
      <c r="B177" s="204" t="s">
        <v>782</v>
      </c>
      <c r="C177" s="188">
        <v>97500</v>
      </c>
      <c r="D177" s="187"/>
    </row>
    <row r="178" spans="1:4" ht="21">
      <c r="A178" s="195" t="s">
        <v>876</v>
      </c>
      <c r="B178" s="204" t="s">
        <v>831</v>
      </c>
      <c r="C178" s="188">
        <v>110500</v>
      </c>
      <c r="D178" s="187"/>
    </row>
    <row r="179" spans="1:4" ht="21">
      <c r="A179" s="195" t="s">
        <v>877</v>
      </c>
      <c r="B179" s="204" t="s">
        <v>783</v>
      </c>
      <c r="C179" s="188">
        <v>39000</v>
      </c>
      <c r="D179" s="187"/>
    </row>
    <row r="180" spans="1:4" ht="21">
      <c r="A180" s="195" t="s">
        <v>878</v>
      </c>
      <c r="B180" s="204" t="s">
        <v>834</v>
      </c>
      <c r="C180" s="188">
        <v>39000</v>
      </c>
      <c r="D180" s="187"/>
    </row>
    <row r="181" spans="1:4" ht="21">
      <c r="A181" s="195" t="s">
        <v>879</v>
      </c>
      <c r="B181" s="204" t="s">
        <v>836</v>
      </c>
      <c r="C181" s="188">
        <v>78000</v>
      </c>
      <c r="D181" s="187"/>
    </row>
    <row r="182" spans="1:4" ht="21">
      <c r="A182" s="195" t="s">
        <v>837</v>
      </c>
      <c r="B182" s="204" t="s">
        <v>784</v>
      </c>
      <c r="C182" s="188"/>
      <c r="D182" s="187"/>
    </row>
    <row r="183" spans="1:4" ht="21">
      <c r="A183" s="195" t="s">
        <v>880</v>
      </c>
      <c r="B183" s="204" t="s">
        <v>785</v>
      </c>
      <c r="C183" s="188">
        <v>214500</v>
      </c>
      <c r="D183" s="187"/>
    </row>
    <row r="184" spans="1:4" ht="21">
      <c r="A184" s="195" t="s">
        <v>881</v>
      </c>
      <c r="B184" s="204" t="s">
        <v>787</v>
      </c>
      <c r="C184" s="188">
        <v>156000</v>
      </c>
      <c r="D184" s="187"/>
    </row>
    <row r="185" spans="1:4" ht="42">
      <c r="A185" s="195" t="s">
        <v>882</v>
      </c>
      <c r="B185" s="204" t="s">
        <v>788</v>
      </c>
      <c r="C185" s="188">
        <v>234000</v>
      </c>
      <c r="D185" s="187"/>
    </row>
    <row r="186" spans="1:4" ht="21">
      <c r="A186" s="195" t="s">
        <v>883</v>
      </c>
      <c r="B186" s="204" t="s">
        <v>789</v>
      </c>
      <c r="C186" s="188">
        <v>65000</v>
      </c>
      <c r="D186" s="187"/>
    </row>
    <row r="187" spans="1:4" ht="21">
      <c r="A187" s="195" t="s">
        <v>884</v>
      </c>
      <c r="B187" s="204" t="s">
        <v>844</v>
      </c>
      <c r="C187" s="188">
        <v>91000</v>
      </c>
      <c r="D187" s="187"/>
    </row>
    <row r="188" spans="1:4" ht="21">
      <c r="A188" s="195" t="s">
        <v>845</v>
      </c>
      <c r="B188" s="204" t="s">
        <v>790</v>
      </c>
      <c r="C188" s="188"/>
      <c r="D188" s="187"/>
    </row>
    <row r="189" spans="1:4" ht="21">
      <c r="A189" s="195" t="s">
        <v>885</v>
      </c>
      <c r="B189" s="204" t="s">
        <v>791</v>
      </c>
      <c r="C189" s="188">
        <v>54600</v>
      </c>
      <c r="D189" s="187"/>
    </row>
    <row r="190" spans="1:4" ht="21">
      <c r="A190" s="195" t="s">
        <v>886</v>
      </c>
      <c r="B190" s="204" t="s">
        <v>794</v>
      </c>
      <c r="C190" s="188">
        <v>32500</v>
      </c>
      <c r="D190" s="187"/>
    </row>
    <row r="191" spans="1:4" ht="21">
      <c r="A191" s="195" t="s">
        <v>887</v>
      </c>
      <c r="B191" s="204" t="s">
        <v>795</v>
      </c>
      <c r="C191" s="188">
        <v>24700</v>
      </c>
      <c r="D191" s="187"/>
    </row>
    <row r="192" spans="1:4" ht="21">
      <c r="A192" s="195" t="s">
        <v>888</v>
      </c>
      <c r="B192" s="204" t="s">
        <v>796</v>
      </c>
      <c r="C192" s="188">
        <v>45500</v>
      </c>
      <c r="D192" s="187"/>
    </row>
    <row r="193" spans="1:4" ht="21">
      <c r="A193" s="195" t="s">
        <v>889</v>
      </c>
      <c r="B193" s="204" t="s">
        <v>797</v>
      </c>
      <c r="C193" s="188">
        <v>24700</v>
      </c>
      <c r="D193" s="187"/>
    </row>
    <row r="194" spans="1:4" ht="21">
      <c r="A194" s="195" t="s">
        <v>890</v>
      </c>
      <c r="B194" s="204" t="s">
        <v>798</v>
      </c>
      <c r="C194" s="188">
        <v>24700</v>
      </c>
      <c r="D194" s="187"/>
    </row>
    <row r="195" spans="1:4" ht="21">
      <c r="A195" s="195" t="s">
        <v>891</v>
      </c>
      <c r="B195" s="204" t="s">
        <v>799</v>
      </c>
      <c r="C195" s="188">
        <v>234000</v>
      </c>
      <c r="D195" s="187"/>
    </row>
    <row r="196" spans="1:4" ht="21">
      <c r="A196" s="195" t="s">
        <v>892</v>
      </c>
      <c r="B196" s="204" t="s">
        <v>800</v>
      </c>
      <c r="C196" s="188">
        <v>39000</v>
      </c>
      <c r="D196" s="187"/>
    </row>
    <row r="197" spans="1:4" ht="21">
      <c r="A197" s="195" t="s">
        <v>893</v>
      </c>
      <c r="B197" s="204" t="s">
        <v>801</v>
      </c>
      <c r="C197" s="188">
        <v>32500</v>
      </c>
      <c r="D197" s="187"/>
    </row>
    <row r="198" spans="1:4" ht="21">
      <c r="A198" s="195" t="s">
        <v>894</v>
      </c>
      <c r="B198" s="204" t="s">
        <v>805</v>
      </c>
      <c r="C198" s="188">
        <v>97500</v>
      </c>
      <c r="D198" s="187"/>
    </row>
    <row r="199" spans="1:4" ht="21">
      <c r="A199" s="195" t="s">
        <v>895</v>
      </c>
      <c r="B199" s="204" t="s">
        <v>806</v>
      </c>
      <c r="C199" s="188">
        <v>24700</v>
      </c>
      <c r="D199" s="187"/>
    </row>
    <row r="200" spans="1:4" ht="21">
      <c r="A200" s="195" t="s">
        <v>896</v>
      </c>
      <c r="B200" s="204" t="s">
        <v>807</v>
      </c>
      <c r="C200" s="188">
        <v>39000</v>
      </c>
      <c r="D200" s="187"/>
    </row>
    <row r="201" spans="1:4" ht="21">
      <c r="A201" s="195" t="s">
        <v>897</v>
      </c>
      <c r="B201" s="204" t="s">
        <v>808</v>
      </c>
      <c r="C201" s="188">
        <v>39000</v>
      </c>
      <c r="D201" s="187"/>
    </row>
    <row r="202" spans="1:4" ht="21">
      <c r="A202" s="195" t="s">
        <v>898</v>
      </c>
      <c r="B202" s="204" t="s">
        <v>809</v>
      </c>
      <c r="C202" s="188">
        <v>24700</v>
      </c>
      <c r="D202" s="187"/>
    </row>
    <row r="203" spans="1:4" ht="21">
      <c r="A203" s="195" t="s">
        <v>899</v>
      </c>
      <c r="B203" s="204" t="s">
        <v>810</v>
      </c>
      <c r="C203" s="188">
        <v>24700</v>
      </c>
      <c r="D203" s="187"/>
    </row>
    <row r="204" spans="1:4" ht="21">
      <c r="A204" s="195" t="s">
        <v>900</v>
      </c>
      <c r="B204" s="204" t="s">
        <v>811</v>
      </c>
      <c r="C204" s="188">
        <v>24700</v>
      </c>
      <c r="D204" s="187"/>
    </row>
    <row r="205" spans="1:4" ht="21">
      <c r="A205" s="195" t="s">
        <v>901</v>
      </c>
      <c r="B205" s="204" t="s">
        <v>812</v>
      </c>
      <c r="C205" s="188">
        <v>24700</v>
      </c>
      <c r="D205" s="187"/>
    </row>
    <row r="206" spans="1:4" ht="21">
      <c r="A206" s="195" t="s">
        <v>902</v>
      </c>
      <c r="B206" s="204" t="s">
        <v>813</v>
      </c>
      <c r="C206" s="188">
        <v>23400</v>
      </c>
      <c r="D206" s="187"/>
    </row>
    <row r="207" spans="1:4" ht="21">
      <c r="A207" s="195" t="s">
        <v>903</v>
      </c>
      <c r="B207" s="204" t="s">
        <v>904</v>
      </c>
      <c r="C207" s="188">
        <v>24700</v>
      </c>
      <c r="D207" s="187"/>
    </row>
    <row r="208" spans="1:4" ht="21">
      <c r="A208" s="195" t="s">
        <v>905</v>
      </c>
      <c r="B208" s="204" t="s">
        <v>815</v>
      </c>
      <c r="C208" s="188">
        <v>24700</v>
      </c>
      <c r="D208" s="187"/>
    </row>
    <row r="209" spans="1:4" ht="21">
      <c r="A209" s="195" t="s">
        <v>906</v>
      </c>
      <c r="B209" s="204" t="s">
        <v>816</v>
      </c>
      <c r="C209" s="188">
        <v>65000</v>
      </c>
      <c r="D209" s="187"/>
    </row>
    <row r="210" spans="1:4" ht="21">
      <c r="A210" s="195" t="s">
        <v>907</v>
      </c>
      <c r="B210" s="204" t="s">
        <v>817</v>
      </c>
      <c r="C210" s="188">
        <v>23400</v>
      </c>
      <c r="D210" s="187"/>
    </row>
    <row r="211" spans="1:4" ht="21">
      <c r="A211" s="195" t="s">
        <v>908</v>
      </c>
      <c r="B211" s="204" t="s">
        <v>818</v>
      </c>
      <c r="C211" s="188">
        <v>117000</v>
      </c>
      <c r="D211" s="187"/>
    </row>
    <row r="212" spans="1:4" ht="21">
      <c r="A212" s="195" t="s">
        <v>909</v>
      </c>
      <c r="B212" s="204" t="s">
        <v>819</v>
      </c>
      <c r="C212" s="188">
        <v>123500</v>
      </c>
      <c r="D212" s="187"/>
    </row>
    <row r="213" spans="1:4" ht="21">
      <c r="A213" s="195"/>
      <c r="B213" s="204"/>
      <c r="C213" s="189"/>
      <c r="D213" s="187"/>
    </row>
    <row r="214" spans="1:4" ht="21">
      <c r="A214" s="186"/>
      <c r="B214" s="204"/>
      <c r="C214" s="188"/>
      <c r="D214" s="187"/>
    </row>
    <row r="215" spans="1:4" ht="21">
      <c r="A215" s="190"/>
      <c r="B215" s="205" t="s">
        <v>910</v>
      </c>
      <c r="C215" s="192">
        <f>SUM(C218:C256)</f>
        <v>2537600</v>
      </c>
      <c r="D215" s="191"/>
    </row>
    <row r="216" spans="1:4" ht="21">
      <c r="A216" s="183" t="s">
        <v>776</v>
      </c>
      <c r="B216" s="203" t="s">
        <v>777</v>
      </c>
      <c r="C216" s="185" t="s">
        <v>1</v>
      </c>
      <c r="D216" s="184" t="s">
        <v>778</v>
      </c>
    </row>
    <row r="217" spans="1:4" ht="21">
      <c r="A217" s="186" t="s">
        <v>827</v>
      </c>
      <c r="B217" s="204" t="s">
        <v>780</v>
      </c>
      <c r="C217" s="188"/>
      <c r="D217" s="187"/>
    </row>
    <row r="218" spans="1:4" ht="21">
      <c r="A218" s="186" t="s">
        <v>828</v>
      </c>
      <c r="B218" s="204" t="s">
        <v>781</v>
      </c>
      <c r="C218" s="188">
        <v>110500</v>
      </c>
      <c r="D218" s="187"/>
    </row>
    <row r="219" spans="1:4" ht="21">
      <c r="A219" s="186" t="s">
        <v>829</v>
      </c>
      <c r="B219" s="204" t="s">
        <v>782</v>
      </c>
      <c r="C219" s="188">
        <v>97500</v>
      </c>
      <c r="D219" s="187"/>
    </row>
    <row r="220" spans="1:4" ht="21">
      <c r="A220" s="186" t="s">
        <v>830</v>
      </c>
      <c r="B220" s="204" t="s">
        <v>831</v>
      </c>
      <c r="C220" s="188">
        <v>110500</v>
      </c>
      <c r="D220" s="187"/>
    </row>
    <row r="221" spans="1:4" ht="21">
      <c r="A221" s="186" t="s">
        <v>832</v>
      </c>
      <c r="B221" s="204" t="s">
        <v>783</v>
      </c>
      <c r="C221" s="188">
        <v>39000</v>
      </c>
      <c r="D221" s="187"/>
    </row>
    <row r="222" spans="1:4" ht="21">
      <c r="A222" s="186" t="s">
        <v>833</v>
      </c>
      <c r="B222" s="204" t="s">
        <v>834</v>
      </c>
      <c r="C222" s="188">
        <v>39000</v>
      </c>
      <c r="D222" s="187"/>
    </row>
    <row r="223" spans="1:4" ht="21">
      <c r="A223" s="186" t="s">
        <v>835</v>
      </c>
      <c r="B223" s="204" t="s">
        <v>836</v>
      </c>
      <c r="C223" s="188">
        <v>78000</v>
      </c>
      <c r="D223" s="187"/>
    </row>
    <row r="224" spans="1:4" ht="21">
      <c r="A224" s="186" t="s">
        <v>837</v>
      </c>
      <c r="B224" s="204" t="s">
        <v>784</v>
      </c>
      <c r="C224" s="188"/>
      <c r="D224" s="187"/>
    </row>
    <row r="225" spans="1:4" ht="21">
      <c r="A225" s="186" t="s">
        <v>838</v>
      </c>
      <c r="B225" s="204" t="s">
        <v>785</v>
      </c>
      <c r="C225" s="188">
        <v>214500</v>
      </c>
      <c r="D225" s="187"/>
    </row>
    <row r="226" spans="1:4" ht="21">
      <c r="A226" s="186" t="s">
        <v>839</v>
      </c>
      <c r="B226" s="204" t="s">
        <v>821</v>
      </c>
      <c r="C226" s="188">
        <v>63700</v>
      </c>
      <c r="D226" s="187"/>
    </row>
    <row r="227" spans="1:4" ht="21">
      <c r="A227" s="186" t="s">
        <v>840</v>
      </c>
      <c r="B227" s="204" t="s">
        <v>787</v>
      </c>
      <c r="C227" s="188">
        <v>156000</v>
      </c>
      <c r="D227" s="187"/>
    </row>
    <row r="228" spans="1:4" ht="42">
      <c r="A228" s="186" t="s">
        <v>841</v>
      </c>
      <c r="B228" s="204" t="s">
        <v>788</v>
      </c>
      <c r="C228" s="188">
        <v>234000</v>
      </c>
      <c r="D228" s="187"/>
    </row>
    <row r="229" spans="1:4" ht="21">
      <c r="A229" s="186" t="s">
        <v>842</v>
      </c>
      <c r="B229" s="204" t="s">
        <v>789</v>
      </c>
      <c r="C229" s="188">
        <v>65000</v>
      </c>
      <c r="D229" s="187"/>
    </row>
    <row r="230" spans="1:4" ht="21">
      <c r="A230" s="186" t="s">
        <v>843</v>
      </c>
      <c r="B230" s="204" t="s">
        <v>844</v>
      </c>
      <c r="C230" s="188">
        <v>91000</v>
      </c>
      <c r="D230" s="187"/>
    </row>
    <row r="231" spans="1:4" ht="21">
      <c r="A231" s="186" t="s">
        <v>845</v>
      </c>
      <c r="B231" s="204" t="s">
        <v>790</v>
      </c>
      <c r="C231" s="188"/>
      <c r="D231" s="187"/>
    </row>
    <row r="232" spans="1:4" ht="21">
      <c r="A232" s="186" t="s">
        <v>846</v>
      </c>
      <c r="B232" s="204" t="s">
        <v>791</v>
      </c>
      <c r="C232" s="188">
        <v>54600</v>
      </c>
      <c r="D232" s="187"/>
    </row>
    <row r="233" spans="1:4" ht="21">
      <c r="A233" s="186" t="s">
        <v>847</v>
      </c>
      <c r="B233" s="204" t="s">
        <v>794</v>
      </c>
      <c r="C233" s="188">
        <v>32500</v>
      </c>
      <c r="D233" s="187"/>
    </row>
    <row r="234" spans="1:4" ht="21">
      <c r="A234" s="186" t="s">
        <v>848</v>
      </c>
      <c r="B234" s="204" t="s">
        <v>795</v>
      </c>
      <c r="C234" s="188">
        <v>24700</v>
      </c>
      <c r="D234" s="187"/>
    </row>
    <row r="235" spans="1:4" ht="21">
      <c r="A235" s="186" t="s">
        <v>849</v>
      </c>
      <c r="B235" s="204" t="s">
        <v>796</v>
      </c>
      <c r="C235" s="188">
        <v>45500</v>
      </c>
      <c r="D235" s="187"/>
    </row>
    <row r="236" spans="1:4" ht="21">
      <c r="A236" s="186" t="s">
        <v>850</v>
      </c>
      <c r="B236" s="204" t="s">
        <v>797</v>
      </c>
      <c r="C236" s="188">
        <v>24700</v>
      </c>
      <c r="D236" s="187"/>
    </row>
    <row r="237" spans="1:4" ht="21">
      <c r="A237" s="186" t="s">
        <v>851</v>
      </c>
      <c r="B237" s="204" t="s">
        <v>798</v>
      </c>
      <c r="C237" s="188">
        <v>24700</v>
      </c>
      <c r="D237" s="187"/>
    </row>
    <row r="238" spans="1:4" ht="21">
      <c r="A238" s="186" t="s">
        <v>852</v>
      </c>
      <c r="B238" s="204" t="s">
        <v>799</v>
      </c>
      <c r="C238" s="188">
        <v>234000</v>
      </c>
      <c r="D238" s="187"/>
    </row>
    <row r="239" spans="1:4" ht="21">
      <c r="A239" s="186" t="s">
        <v>853</v>
      </c>
      <c r="B239" s="204" t="s">
        <v>800</v>
      </c>
      <c r="C239" s="188">
        <v>39000</v>
      </c>
      <c r="D239" s="187"/>
    </row>
    <row r="240" spans="1:4" ht="21">
      <c r="A240" s="186" t="s">
        <v>854</v>
      </c>
      <c r="B240" s="204" t="s">
        <v>801</v>
      </c>
      <c r="C240" s="188">
        <v>32500</v>
      </c>
      <c r="D240" s="187"/>
    </row>
    <row r="241" spans="1:4" ht="21">
      <c r="A241" s="186" t="s">
        <v>855</v>
      </c>
      <c r="B241" s="204" t="s">
        <v>802</v>
      </c>
      <c r="C241" s="188">
        <v>24700</v>
      </c>
      <c r="D241" s="187"/>
    </row>
    <row r="242" spans="1:4" ht="21">
      <c r="A242" s="186" t="s">
        <v>856</v>
      </c>
      <c r="B242" s="204" t="s">
        <v>805</v>
      </c>
      <c r="C242" s="188">
        <v>97500</v>
      </c>
      <c r="D242" s="187"/>
    </row>
    <row r="243" spans="1:4" ht="21">
      <c r="A243" s="186" t="s">
        <v>857</v>
      </c>
      <c r="B243" s="204" t="s">
        <v>806</v>
      </c>
      <c r="C243" s="188">
        <v>24700</v>
      </c>
      <c r="D243" s="187"/>
    </row>
    <row r="244" spans="1:4" ht="21">
      <c r="A244" s="186" t="s">
        <v>858</v>
      </c>
      <c r="B244" s="204" t="s">
        <v>807</v>
      </c>
      <c r="C244" s="188">
        <v>39000</v>
      </c>
      <c r="D244" s="187"/>
    </row>
    <row r="245" spans="1:4" ht="21">
      <c r="A245" s="186" t="s">
        <v>859</v>
      </c>
      <c r="B245" s="204" t="s">
        <v>808</v>
      </c>
      <c r="C245" s="188">
        <v>39000</v>
      </c>
      <c r="D245" s="187"/>
    </row>
    <row r="246" spans="1:4" ht="21">
      <c r="A246" s="186" t="s">
        <v>860</v>
      </c>
      <c r="B246" s="204" t="s">
        <v>809</v>
      </c>
      <c r="C246" s="188">
        <v>24700</v>
      </c>
      <c r="D246" s="187"/>
    </row>
    <row r="247" spans="1:4" ht="21">
      <c r="A247" s="186" t="s">
        <v>861</v>
      </c>
      <c r="B247" s="204" t="s">
        <v>911</v>
      </c>
      <c r="C247" s="188">
        <v>24700</v>
      </c>
      <c r="D247" s="187"/>
    </row>
    <row r="248" spans="1:4" ht="21">
      <c r="A248" s="186" t="s">
        <v>862</v>
      </c>
      <c r="B248" s="204" t="s">
        <v>912</v>
      </c>
      <c r="C248" s="188">
        <v>24700</v>
      </c>
      <c r="D248" s="187"/>
    </row>
    <row r="249" spans="1:4" ht="21">
      <c r="A249" s="186" t="s">
        <v>863</v>
      </c>
      <c r="B249" s="204" t="s">
        <v>812</v>
      </c>
      <c r="C249" s="188">
        <v>24700</v>
      </c>
      <c r="D249" s="187"/>
    </row>
    <row r="250" spans="1:4" ht="21">
      <c r="A250" s="186" t="s">
        <v>864</v>
      </c>
      <c r="B250" s="204" t="s">
        <v>813</v>
      </c>
      <c r="C250" s="188">
        <v>24700</v>
      </c>
      <c r="D250" s="187"/>
    </row>
    <row r="251" spans="1:4" ht="21">
      <c r="A251" s="186" t="s">
        <v>865</v>
      </c>
      <c r="B251" s="204" t="s">
        <v>814</v>
      </c>
      <c r="C251" s="188">
        <v>24700</v>
      </c>
      <c r="D251" s="187"/>
    </row>
    <row r="252" spans="1:4" ht="21">
      <c r="A252" s="186" t="s">
        <v>866</v>
      </c>
      <c r="B252" s="204" t="s">
        <v>815</v>
      </c>
      <c r="C252" s="188">
        <v>24700</v>
      </c>
      <c r="D252" s="187"/>
    </row>
    <row r="253" spans="1:4" ht="21">
      <c r="A253" s="186" t="s">
        <v>867</v>
      </c>
      <c r="B253" s="204" t="s">
        <v>816</v>
      </c>
      <c r="C253" s="188">
        <v>65000</v>
      </c>
      <c r="D253" s="187"/>
    </row>
    <row r="254" spans="1:4" ht="21">
      <c r="A254" s="186" t="s">
        <v>868</v>
      </c>
      <c r="B254" s="204" t="s">
        <v>817</v>
      </c>
      <c r="C254" s="188">
        <v>23400</v>
      </c>
      <c r="D254" s="187"/>
    </row>
    <row r="255" spans="1:4" ht="21">
      <c r="A255" s="186" t="s">
        <v>869</v>
      </c>
      <c r="B255" s="204" t="s">
        <v>818</v>
      </c>
      <c r="C255" s="188">
        <v>117000</v>
      </c>
      <c r="D255" s="187"/>
    </row>
    <row r="256" spans="1:4" ht="21">
      <c r="A256" s="186" t="s">
        <v>870</v>
      </c>
      <c r="B256" s="204" t="s">
        <v>819</v>
      </c>
      <c r="C256" s="188">
        <v>123500</v>
      </c>
      <c r="D256" s="187"/>
    </row>
    <row r="257" spans="1:4" ht="21">
      <c r="A257" s="186"/>
      <c r="B257" s="204"/>
      <c r="C257" s="189"/>
      <c r="D257" s="187"/>
    </row>
    <row r="258" spans="1:4" ht="21">
      <c r="A258" s="186"/>
      <c r="B258" s="204"/>
      <c r="C258" s="188"/>
      <c r="D258" s="187"/>
    </row>
    <row r="259" spans="1:4" ht="21">
      <c r="A259" s="190"/>
      <c r="B259" s="205" t="s">
        <v>913</v>
      </c>
      <c r="C259" s="192">
        <f>SUM(C262:C279)</f>
        <v>820300</v>
      </c>
      <c r="D259" s="191"/>
    </row>
    <row r="260" spans="1:4" ht="21">
      <c r="A260" s="183" t="s">
        <v>776</v>
      </c>
      <c r="B260" s="203" t="s">
        <v>777</v>
      </c>
      <c r="C260" s="185" t="s">
        <v>1</v>
      </c>
      <c r="D260" s="184" t="s">
        <v>778</v>
      </c>
    </row>
    <row r="261" spans="1:4" ht="21">
      <c r="A261" s="186" t="s">
        <v>914</v>
      </c>
      <c r="B261" s="204" t="s">
        <v>780</v>
      </c>
      <c r="C261" s="188"/>
      <c r="D261" s="187"/>
    </row>
    <row r="262" spans="1:4" ht="21">
      <c r="A262" s="186" t="s">
        <v>915</v>
      </c>
      <c r="B262" s="204" t="s">
        <v>781</v>
      </c>
      <c r="C262" s="188">
        <v>110500</v>
      </c>
      <c r="D262" s="187"/>
    </row>
    <row r="263" spans="1:4" ht="21">
      <c r="A263" s="186" t="s">
        <v>916</v>
      </c>
      <c r="B263" s="204" t="s">
        <v>784</v>
      </c>
      <c r="C263" s="188"/>
      <c r="D263" s="187"/>
    </row>
    <row r="264" spans="1:4" ht="21">
      <c r="A264" s="186" t="s">
        <v>917</v>
      </c>
      <c r="B264" s="204" t="s">
        <v>785</v>
      </c>
      <c r="C264" s="188">
        <v>214500</v>
      </c>
      <c r="D264" s="187"/>
    </row>
    <row r="265" spans="1:4" ht="21">
      <c r="A265" s="186" t="s">
        <v>918</v>
      </c>
      <c r="B265" s="204" t="s">
        <v>821</v>
      </c>
      <c r="C265" s="188">
        <v>63700</v>
      </c>
      <c r="D265" s="187"/>
    </row>
    <row r="266" spans="1:4" ht="21">
      <c r="A266" s="186" t="s">
        <v>919</v>
      </c>
      <c r="B266" s="204" t="s">
        <v>783</v>
      </c>
      <c r="C266" s="188">
        <v>39000</v>
      </c>
      <c r="D266" s="187"/>
    </row>
    <row r="267" spans="1:4" ht="21">
      <c r="A267" s="186" t="s">
        <v>920</v>
      </c>
      <c r="B267" s="204" t="s">
        <v>790</v>
      </c>
      <c r="C267" s="188"/>
      <c r="D267" s="187"/>
    </row>
    <row r="268" spans="1:4" ht="21">
      <c r="A268" s="186" t="s">
        <v>921</v>
      </c>
      <c r="B268" s="204" t="s">
        <v>791</v>
      </c>
      <c r="C268" s="188">
        <v>54600</v>
      </c>
      <c r="D268" s="187"/>
    </row>
    <row r="269" spans="1:4" ht="21">
      <c r="A269" s="186" t="s">
        <v>922</v>
      </c>
      <c r="B269" s="204" t="s">
        <v>923</v>
      </c>
      <c r="C269" s="188">
        <v>23400</v>
      </c>
      <c r="D269" s="187"/>
    </row>
    <row r="270" spans="1:4" ht="21">
      <c r="A270" s="186" t="s">
        <v>924</v>
      </c>
      <c r="B270" s="204" t="s">
        <v>806</v>
      </c>
      <c r="C270" s="188">
        <v>24700</v>
      </c>
      <c r="D270" s="187"/>
    </row>
    <row r="271" spans="1:4" ht="21">
      <c r="A271" s="186" t="s">
        <v>925</v>
      </c>
      <c r="B271" s="204" t="s">
        <v>807</v>
      </c>
      <c r="C271" s="188">
        <v>39000</v>
      </c>
      <c r="D271" s="187"/>
    </row>
    <row r="272" spans="1:4" ht="21">
      <c r="A272" s="186" t="s">
        <v>926</v>
      </c>
      <c r="B272" s="204" t="s">
        <v>808</v>
      </c>
      <c r="C272" s="188">
        <v>39000</v>
      </c>
      <c r="D272" s="187"/>
    </row>
    <row r="273" spans="1:4" ht="21">
      <c r="A273" s="186" t="s">
        <v>927</v>
      </c>
      <c r="B273" s="204" t="s">
        <v>809</v>
      </c>
      <c r="C273" s="188">
        <v>24700</v>
      </c>
      <c r="D273" s="187"/>
    </row>
    <row r="274" spans="1:4" ht="21">
      <c r="A274" s="186" t="s">
        <v>928</v>
      </c>
      <c r="B274" s="204" t="s">
        <v>929</v>
      </c>
      <c r="C274" s="188">
        <v>24700</v>
      </c>
      <c r="D274" s="187"/>
    </row>
    <row r="275" spans="1:4" ht="21">
      <c r="A275" s="186" t="s">
        <v>930</v>
      </c>
      <c r="B275" s="204" t="s">
        <v>811</v>
      </c>
      <c r="C275" s="188">
        <v>24700</v>
      </c>
      <c r="D275" s="187"/>
    </row>
    <row r="276" spans="1:4" ht="21">
      <c r="A276" s="186" t="s">
        <v>931</v>
      </c>
      <c r="B276" s="204" t="s">
        <v>814</v>
      </c>
      <c r="C276" s="188">
        <v>24700</v>
      </c>
      <c r="D276" s="187"/>
    </row>
    <row r="277" spans="1:4" ht="21">
      <c r="A277" s="186" t="s">
        <v>932</v>
      </c>
      <c r="B277" s="204" t="s">
        <v>815</v>
      </c>
      <c r="C277" s="188">
        <v>24700</v>
      </c>
      <c r="D277" s="187"/>
    </row>
    <row r="278" spans="1:4" ht="21">
      <c r="A278" s="186" t="s">
        <v>933</v>
      </c>
      <c r="B278" s="204" t="s">
        <v>816</v>
      </c>
      <c r="C278" s="188">
        <v>65000</v>
      </c>
      <c r="D278" s="187"/>
    </row>
    <row r="279" spans="1:4" ht="21">
      <c r="A279" s="186" t="s">
        <v>934</v>
      </c>
      <c r="B279" s="204" t="s">
        <v>817</v>
      </c>
      <c r="C279" s="188">
        <v>23400</v>
      </c>
      <c r="D279" s="196"/>
    </row>
    <row r="280" spans="1:4" ht="21">
      <c r="A280" s="186"/>
      <c r="B280" s="204"/>
      <c r="C280" s="189"/>
      <c r="D280" s="187"/>
    </row>
    <row r="281" spans="1:4" ht="21">
      <c r="A281" s="186"/>
      <c r="B281" s="204"/>
      <c r="C281" s="188"/>
      <c r="D281" s="187"/>
    </row>
    <row r="282" spans="1:4" ht="21">
      <c r="A282" s="190"/>
      <c r="B282" s="205" t="s">
        <v>935</v>
      </c>
      <c r="C282" s="192">
        <f>SUM(C285:C322)</f>
        <v>2558400</v>
      </c>
      <c r="D282" s="191"/>
    </row>
    <row r="283" spans="1:4" ht="21">
      <c r="A283" s="183" t="s">
        <v>776</v>
      </c>
      <c r="B283" s="203" t="s">
        <v>777</v>
      </c>
      <c r="C283" s="185" t="s">
        <v>1</v>
      </c>
      <c r="D283" s="184" t="s">
        <v>778</v>
      </c>
    </row>
    <row r="284" spans="1:4" ht="21">
      <c r="A284" s="186" t="s">
        <v>827</v>
      </c>
      <c r="B284" s="204" t="s">
        <v>780</v>
      </c>
      <c r="C284" s="188"/>
      <c r="D284" s="187"/>
    </row>
    <row r="285" spans="1:4" ht="21">
      <c r="A285" s="186" t="s">
        <v>828</v>
      </c>
      <c r="B285" s="204" t="s">
        <v>781</v>
      </c>
      <c r="C285" s="188">
        <v>110500</v>
      </c>
      <c r="D285" s="187"/>
    </row>
    <row r="286" spans="1:4" ht="21">
      <c r="A286" s="186" t="s">
        <v>829</v>
      </c>
      <c r="B286" s="204" t="s">
        <v>782</v>
      </c>
      <c r="C286" s="188">
        <v>97500</v>
      </c>
      <c r="D286" s="187"/>
    </row>
    <row r="287" spans="1:4" ht="21">
      <c r="A287" s="186" t="s">
        <v>830</v>
      </c>
      <c r="B287" s="204" t="s">
        <v>823</v>
      </c>
      <c r="C287" s="188">
        <v>104000</v>
      </c>
      <c r="D287" s="187"/>
    </row>
    <row r="288" spans="1:4" ht="21">
      <c r="A288" s="186" t="s">
        <v>832</v>
      </c>
      <c r="B288" s="204" t="s">
        <v>783</v>
      </c>
      <c r="C288" s="188">
        <v>39000</v>
      </c>
      <c r="D288" s="187"/>
    </row>
    <row r="289" spans="1:4" ht="21">
      <c r="A289" s="186" t="s">
        <v>837</v>
      </c>
      <c r="B289" s="204" t="s">
        <v>784</v>
      </c>
      <c r="C289" s="188"/>
      <c r="D289" s="187"/>
    </row>
    <row r="290" spans="1:4" ht="21">
      <c r="A290" s="186" t="s">
        <v>838</v>
      </c>
      <c r="B290" s="204" t="s">
        <v>785</v>
      </c>
      <c r="C290" s="188">
        <v>214500</v>
      </c>
      <c r="D290" s="187"/>
    </row>
    <row r="291" spans="1:4" ht="21">
      <c r="A291" s="186" t="s">
        <v>839</v>
      </c>
      <c r="B291" s="204" t="s">
        <v>821</v>
      </c>
      <c r="C291" s="188">
        <v>63700</v>
      </c>
      <c r="D291" s="187"/>
    </row>
    <row r="292" spans="1:4" ht="21">
      <c r="A292" s="186" t="s">
        <v>840</v>
      </c>
      <c r="B292" s="204" t="s">
        <v>936</v>
      </c>
      <c r="C292" s="188">
        <v>169000</v>
      </c>
      <c r="D292" s="187"/>
    </row>
    <row r="293" spans="1:4" ht="21">
      <c r="A293" s="186" t="s">
        <v>841</v>
      </c>
      <c r="B293" s="204" t="s">
        <v>787</v>
      </c>
      <c r="C293" s="188">
        <v>156000</v>
      </c>
      <c r="D293" s="187"/>
    </row>
    <row r="294" spans="1:4" ht="42">
      <c r="A294" s="186" t="s">
        <v>842</v>
      </c>
      <c r="B294" s="204" t="s">
        <v>788</v>
      </c>
      <c r="C294" s="188">
        <v>234000</v>
      </c>
      <c r="D294" s="187"/>
    </row>
    <row r="295" spans="1:4" ht="21">
      <c r="A295" s="186" t="s">
        <v>845</v>
      </c>
      <c r="B295" s="204" t="s">
        <v>790</v>
      </c>
      <c r="C295" s="188"/>
      <c r="D295" s="187"/>
    </row>
    <row r="296" spans="1:4" ht="21">
      <c r="A296" s="186" t="s">
        <v>846</v>
      </c>
      <c r="B296" s="204" t="s">
        <v>791</v>
      </c>
      <c r="C296" s="188">
        <v>54600</v>
      </c>
      <c r="D296" s="187"/>
    </row>
    <row r="297" spans="1:4" ht="21">
      <c r="A297" s="186" t="s">
        <v>847</v>
      </c>
      <c r="B297" s="204" t="s">
        <v>792</v>
      </c>
      <c r="C297" s="188">
        <v>67600</v>
      </c>
      <c r="D297" s="187"/>
    </row>
    <row r="298" spans="1:4" ht="21">
      <c r="A298" s="186" t="s">
        <v>848</v>
      </c>
      <c r="B298" s="204" t="s">
        <v>793</v>
      </c>
      <c r="C298" s="188">
        <v>63700</v>
      </c>
      <c r="D298" s="187"/>
    </row>
    <row r="299" spans="1:4" ht="21">
      <c r="A299" s="186" t="s">
        <v>849</v>
      </c>
      <c r="B299" s="204" t="s">
        <v>794</v>
      </c>
      <c r="C299" s="188">
        <v>32500</v>
      </c>
      <c r="D299" s="187"/>
    </row>
    <row r="300" spans="1:4" ht="21">
      <c r="A300" s="186" t="s">
        <v>850</v>
      </c>
      <c r="B300" s="204" t="s">
        <v>795</v>
      </c>
      <c r="C300" s="188">
        <v>24700</v>
      </c>
      <c r="D300" s="187"/>
    </row>
    <row r="301" spans="1:4" ht="21">
      <c r="A301" s="186" t="s">
        <v>851</v>
      </c>
      <c r="B301" s="204" t="s">
        <v>796</v>
      </c>
      <c r="C301" s="188">
        <v>45500</v>
      </c>
      <c r="D301" s="187"/>
    </row>
    <row r="302" spans="1:4" ht="21">
      <c r="A302" s="186" t="s">
        <v>852</v>
      </c>
      <c r="B302" s="204" t="s">
        <v>797</v>
      </c>
      <c r="C302" s="188">
        <v>24700</v>
      </c>
      <c r="D302" s="187"/>
    </row>
    <row r="303" spans="1:4" ht="21">
      <c r="A303" s="186" t="s">
        <v>853</v>
      </c>
      <c r="B303" s="204" t="s">
        <v>798</v>
      </c>
      <c r="C303" s="188">
        <v>24700</v>
      </c>
      <c r="D303" s="187"/>
    </row>
    <row r="304" spans="1:4" ht="21">
      <c r="A304" s="186" t="s">
        <v>854</v>
      </c>
      <c r="B304" s="204" t="s">
        <v>799</v>
      </c>
      <c r="C304" s="188">
        <v>234000</v>
      </c>
      <c r="D304" s="187"/>
    </row>
    <row r="305" spans="1:4" ht="21">
      <c r="A305" s="186" t="s">
        <v>855</v>
      </c>
      <c r="B305" s="204" t="s">
        <v>800</v>
      </c>
      <c r="C305" s="188">
        <v>39000</v>
      </c>
      <c r="D305" s="187"/>
    </row>
    <row r="306" spans="1:4" ht="21">
      <c r="A306" s="186" t="s">
        <v>856</v>
      </c>
      <c r="B306" s="204" t="s">
        <v>801</v>
      </c>
      <c r="C306" s="188">
        <v>32500</v>
      </c>
      <c r="D306" s="187"/>
    </row>
    <row r="307" spans="1:4" ht="21">
      <c r="A307" s="186" t="s">
        <v>857</v>
      </c>
      <c r="B307" s="204" t="s">
        <v>802</v>
      </c>
      <c r="C307" s="188">
        <v>24700</v>
      </c>
      <c r="D307" s="187"/>
    </row>
    <row r="308" spans="1:4" ht="21">
      <c r="A308" s="186" t="s">
        <v>858</v>
      </c>
      <c r="B308" s="204" t="s">
        <v>805</v>
      </c>
      <c r="C308" s="188">
        <v>97500</v>
      </c>
      <c r="D308" s="187"/>
    </row>
    <row r="309" spans="1:4" ht="21">
      <c r="A309" s="186" t="s">
        <v>859</v>
      </c>
      <c r="B309" s="204" t="s">
        <v>806</v>
      </c>
      <c r="C309" s="188">
        <v>24700</v>
      </c>
      <c r="D309" s="187"/>
    </row>
    <row r="310" spans="1:4" ht="21">
      <c r="A310" s="186" t="s">
        <v>860</v>
      </c>
      <c r="B310" s="204" t="s">
        <v>807</v>
      </c>
      <c r="C310" s="188">
        <v>39000</v>
      </c>
      <c r="D310" s="187"/>
    </row>
    <row r="311" spans="1:4" ht="21">
      <c r="A311" s="186" t="s">
        <v>861</v>
      </c>
      <c r="B311" s="204" t="s">
        <v>808</v>
      </c>
      <c r="C311" s="188">
        <v>39000</v>
      </c>
      <c r="D311" s="187"/>
    </row>
    <row r="312" spans="1:4" ht="21">
      <c r="A312" s="186" t="s">
        <v>862</v>
      </c>
      <c r="B312" s="204" t="s">
        <v>809</v>
      </c>
      <c r="C312" s="188">
        <v>24700</v>
      </c>
      <c r="D312" s="187"/>
    </row>
    <row r="313" spans="1:4" ht="21">
      <c r="A313" s="186" t="s">
        <v>863</v>
      </c>
      <c r="B313" s="204" t="s">
        <v>810</v>
      </c>
      <c r="C313" s="188">
        <v>24700</v>
      </c>
      <c r="D313" s="187"/>
    </row>
    <row r="314" spans="1:4" ht="21">
      <c r="A314" s="186" t="s">
        <v>864</v>
      </c>
      <c r="B314" s="204" t="s">
        <v>811</v>
      </c>
      <c r="C314" s="188">
        <v>24700</v>
      </c>
      <c r="D314" s="187"/>
    </row>
    <row r="315" spans="1:4" ht="21">
      <c r="A315" s="186" t="s">
        <v>865</v>
      </c>
      <c r="B315" s="204" t="s">
        <v>812</v>
      </c>
      <c r="C315" s="188">
        <v>24700</v>
      </c>
      <c r="D315" s="187"/>
    </row>
    <row r="316" spans="1:4" ht="21">
      <c r="A316" s="186" t="s">
        <v>866</v>
      </c>
      <c r="B316" s="204" t="s">
        <v>813</v>
      </c>
      <c r="C316" s="188">
        <v>24700</v>
      </c>
      <c r="D316" s="187"/>
    </row>
    <row r="317" spans="1:4" ht="21">
      <c r="A317" s="186" t="s">
        <v>867</v>
      </c>
      <c r="B317" s="204" t="s">
        <v>814</v>
      </c>
      <c r="C317" s="188">
        <v>24700</v>
      </c>
      <c r="D317" s="187"/>
    </row>
    <row r="318" spans="1:4" ht="21">
      <c r="A318" s="186" t="s">
        <v>868</v>
      </c>
      <c r="B318" s="204" t="s">
        <v>815</v>
      </c>
      <c r="C318" s="188">
        <v>24700</v>
      </c>
      <c r="D318" s="187"/>
    </row>
    <row r="319" spans="1:4" ht="21">
      <c r="A319" s="186" t="s">
        <v>869</v>
      </c>
      <c r="B319" s="204" t="s">
        <v>816</v>
      </c>
      <c r="C319" s="188">
        <v>65000</v>
      </c>
      <c r="D319" s="187"/>
    </row>
    <row r="320" spans="1:4" ht="21">
      <c r="A320" s="186" t="s">
        <v>870</v>
      </c>
      <c r="B320" s="204" t="s">
        <v>817</v>
      </c>
      <c r="C320" s="188">
        <v>23400</v>
      </c>
      <c r="D320" s="187"/>
    </row>
    <row r="321" spans="1:4" ht="21">
      <c r="A321" s="186" t="s">
        <v>871</v>
      </c>
      <c r="B321" s="204" t="s">
        <v>818</v>
      </c>
      <c r="C321" s="188">
        <v>117000</v>
      </c>
      <c r="D321" s="187"/>
    </row>
    <row r="322" spans="1:4" ht="21">
      <c r="A322" s="186" t="s">
        <v>872</v>
      </c>
      <c r="B322" s="204" t="s">
        <v>819</v>
      </c>
      <c r="C322" s="188">
        <v>123500</v>
      </c>
      <c r="D322" s="187"/>
    </row>
    <row r="323" spans="1:4" ht="21">
      <c r="A323" s="186"/>
      <c r="B323" s="204"/>
      <c r="C323" s="189"/>
      <c r="D323" s="187"/>
    </row>
    <row r="324" spans="1:4" ht="21">
      <c r="A324" s="190"/>
      <c r="B324" s="205" t="s">
        <v>937</v>
      </c>
      <c r="C324" s="192">
        <f>SUM(C327:C362)</f>
        <v>2433600</v>
      </c>
      <c r="D324" s="191"/>
    </row>
    <row r="325" spans="1:4" ht="21">
      <c r="A325" s="183" t="s">
        <v>776</v>
      </c>
      <c r="B325" s="203" t="s">
        <v>777</v>
      </c>
      <c r="C325" s="185" t="s">
        <v>1</v>
      </c>
      <c r="D325" s="184" t="s">
        <v>778</v>
      </c>
    </row>
    <row r="326" spans="1:4" ht="21">
      <c r="A326" s="186" t="s">
        <v>827</v>
      </c>
      <c r="B326" s="204" t="s">
        <v>780</v>
      </c>
      <c r="C326" s="188"/>
      <c r="D326" s="187"/>
    </row>
    <row r="327" spans="1:4" ht="21">
      <c r="A327" s="186" t="s">
        <v>828</v>
      </c>
      <c r="B327" s="204" t="s">
        <v>781</v>
      </c>
      <c r="C327" s="188">
        <v>110500</v>
      </c>
      <c r="D327" s="187"/>
    </row>
    <row r="328" spans="1:4" ht="21">
      <c r="A328" s="186" t="s">
        <v>829</v>
      </c>
      <c r="B328" s="204" t="s">
        <v>782</v>
      </c>
      <c r="C328" s="188">
        <v>97500</v>
      </c>
      <c r="D328" s="187"/>
    </row>
    <row r="329" spans="1:4" ht="21">
      <c r="A329" s="186" t="s">
        <v>830</v>
      </c>
      <c r="B329" s="204" t="s">
        <v>831</v>
      </c>
      <c r="C329" s="188">
        <v>110500</v>
      </c>
      <c r="D329" s="187"/>
    </row>
    <row r="330" spans="1:4" ht="21">
      <c r="A330" s="186" t="s">
        <v>832</v>
      </c>
      <c r="B330" s="204" t="s">
        <v>783</v>
      </c>
      <c r="C330" s="188">
        <v>39000</v>
      </c>
      <c r="D330" s="187"/>
    </row>
    <row r="331" spans="1:4" ht="21">
      <c r="A331" s="186" t="s">
        <v>837</v>
      </c>
      <c r="B331" s="204" t="s">
        <v>784</v>
      </c>
      <c r="C331" s="188"/>
      <c r="D331" s="187"/>
    </row>
    <row r="332" spans="1:4" ht="21">
      <c r="A332" s="186" t="s">
        <v>838</v>
      </c>
      <c r="B332" s="204" t="s">
        <v>785</v>
      </c>
      <c r="C332" s="188">
        <v>214500</v>
      </c>
      <c r="D332" s="187"/>
    </row>
    <row r="333" spans="1:4" ht="21">
      <c r="A333" s="186" t="s">
        <v>839</v>
      </c>
      <c r="B333" s="204" t="s">
        <v>821</v>
      </c>
      <c r="C333" s="188">
        <v>63700</v>
      </c>
      <c r="D333" s="187"/>
    </row>
    <row r="334" spans="1:4" ht="21">
      <c r="A334" s="186" t="s">
        <v>840</v>
      </c>
      <c r="B334" s="204" t="s">
        <v>936</v>
      </c>
      <c r="C334" s="188">
        <v>169000</v>
      </c>
      <c r="D334" s="187"/>
    </row>
    <row r="335" spans="1:4" ht="21">
      <c r="A335" s="186" t="s">
        <v>841</v>
      </c>
      <c r="B335" s="204" t="s">
        <v>787</v>
      </c>
      <c r="C335" s="188">
        <v>156000</v>
      </c>
      <c r="D335" s="187"/>
    </row>
    <row r="336" spans="1:4" ht="42">
      <c r="A336" s="186" t="s">
        <v>842</v>
      </c>
      <c r="B336" s="204" t="s">
        <v>788</v>
      </c>
      <c r="C336" s="188">
        <v>234000</v>
      </c>
      <c r="D336" s="187"/>
    </row>
    <row r="337" spans="1:4" ht="21">
      <c r="A337" s="186" t="s">
        <v>845</v>
      </c>
      <c r="B337" s="204" t="s">
        <v>790</v>
      </c>
      <c r="C337" s="188"/>
      <c r="D337" s="187"/>
    </row>
    <row r="338" spans="1:4" ht="21">
      <c r="A338" s="186" t="s">
        <v>846</v>
      </c>
      <c r="B338" s="204" t="s">
        <v>791</v>
      </c>
      <c r="C338" s="188">
        <v>54600</v>
      </c>
      <c r="D338" s="187"/>
    </row>
    <row r="339" spans="1:4" ht="21">
      <c r="A339" s="186" t="s">
        <v>847</v>
      </c>
      <c r="B339" s="204" t="s">
        <v>938</v>
      </c>
      <c r="C339" s="188">
        <v>32500</v>
      </c>
      <c r="D339" s="187"/>
    </row>
    <row r="340" spans="1:4" ht="21">
      <c r="A340" s="186" t="s">
        <v>848</v>
      </c>
      <c r="B340" s="204" t="s">
        <v>795</v>
      </c>
      <c r="C340" s="188">
        <v>24700</v>
      </c>
      <c r="D340" s="187"/>
    </row>
    <row r="341" spans="1:4" ht="21">
      <c r="A341" s="186" t="s">
        <v>849</v>
      </c>
      <c r="B341" s="204" t="s">
        <v>796</v>
      </c>
      <c r="C341" s="188">
        <v>45500</v>
      </c>
      <c r="D341" s="187"/>
    </row>
    <row r="342" spans="1:4" ht="21">
      <c r="A342" s="186" t="s">
        <v>850</v>
      </c>
      <c r="B342" s="204" t="s">
        <v>797</v>
      </c>
      <c r="C342" s="188">
        <v>24700</v>
      </c>
      <c r="D342" s="187"/>
    </row>
    <row r="343" spans="1:4" ht="21">
      <c r="A343" s="186" t="s">
        <v>851</v>
      </c>
      <c r="B343" s="204" t="s">
        <v>798</v>
      </c>
      <c r="C343" s="188">
        <v>24700</v>
      </c>
      <c r="D343" s="187"/>
    </row>
    <row r="344" spans="1:4" ht="21">
      <c r="A344" s="186" t="s">
        <v>852</v>
      </c>
      <c r="B344" s="204" t="s">
        <v>799</v>
      </c>
      <c r="C344" s="188">
        <v>234000</v>
      </c>
      <c r="D344" s="187"/>
    </row>
    <row r="345" spans="1:4" ht="21">
      <c r="A345" s="186" t="s">
        <v>853</v>
      </c>
      <c r="B345" s="204" t="s">
        <v>800</v>
      </c>
      <c r="C345" s="188">
        <v>39000</v>
      </c>
      <c r="D345" s="187"/>
    </row>
    <row r="346" spans="1:4" ht="21">
      <c r="A346" s="186" t="s">
        <v>854</v>
      </c>
      <c r="B346" s="204" t="s">
        <v>801</v>
      </c>
      <c r="C346" s="188">
        <v>32500</v>
      </c>
      <c r="D346" s="187"/>
    </row>
    <row r="347" spans="1:4" ht="21">
      <c r="A347" s="186" t="s">
        <v>855</v>
      </c>
      <c r="B347" s="204" t="s">
        <v>802</v>
      </c>
      <c r="C347" s="188">
        <v>24700</v>
      </c>
      <c r="D347" s="187"/>
    </row>
    <row r="348" spans="1:4" ht="21">
      <c r="A348" s="186" t="s">
        <v>856</v>
      </c>
      <c r="B348" s="204" t="s">
        <v>805</v>
      </c>
      <c r="C348" s="188">
        <v>97500</v>
      </c>
      <c r="D348" s="187"/>
    </row>
    <row r="349" spans="1:4" ht="21">
      <c r="A349" s="186" t="s">
        <v>857</v>
      </c>
      <c r="B349" s="204" t="s">
        <v>806</v>
      </c>
      <c r="C349" s="188">
        <v>24700</v>
      </c>
      <c r="D349" s="187"/>
    </row>
    <row r="350" spans="1:4" ht="21">
      <c r="A350" s="186" t="s">
        <v>858</v>
      </c>
      <c r="B350" s="204" t="s">
        <v>807</v>
      </c>
      <c r="C350" s="188">
        <v>39000</v>
      </c>
      <c r="D350" s="187"/>
    </row>
    <row r="351" spans="1:4" ht="21">
      <c r="A351" s="186" t="s">
        <v>859</v>
      </c>
      <c r="B351" s="204" t="s">
        <v>808</v>
      </c>
      <c r="C351" s="188">
        <v>39000</v>
      </c>
      <c r="D351" s="187"/>
    </row>
    <row r="352" spans="1:4" ht="21">
      <c r="A352" s="186" t="s">
        <v>860</v>
      </c>
      <c r="B352" s="204" t="s">
        <v>809</v>
      </c>
      <c r="C352" s="188">
        <v>24700</v>
      </c>
      <c r="D352" s="187"/>
    </row>
    <row r="353" spans="1:4" ht="21">
      <c r="A353" s="186" t="s">
        <v>861</v>
      </c>
      <c r="B353" s="204" t="s">
        <v>810</v>
      </c>
      <c r="C353" s="188">
        <v>24700</v>
      </c>
      <c r="D353" s="187"/>
    </row>
    <row r="354" spans="1:4" ht="21">
      <c r="A354" s="186" t="s">
        <v>862</v>
      </c>
      <c r="B354" s="204" t="s">
        <v>811</v>
      </c>
      <c r="C354" s="188">
        <v>24700</v>
      </c>
      <c r="D354" s="187"/>
    </row>
    <row r="355" spans="1:4" ht="21">
      <c r="A355" s="186" t="s">
        <v>863</v>
      </c>
      <c r="B355" s="204" t="s">
        <v>812</v>
      </c>
      <c r="C355" s="188">
        <v>24700</v>
      </c>
      <c r="D355" s="187"/>
    </row>
    <row r="356" spans="1:4" ht="21">
      <c r="A356" s="186" t="s">
        <v>864</v>
      </c>
      <c r="B356" s="204" t="s">
        <v>813</v>
      </c>
      <c r="C356" s="188">
        <v>24700</v>
      </c>
      <c r="D356" s="187"/>
    </row>
    <row r="357" spans="1:4" ht="21">
      <c r="A357" s="186" t="s">
        <v>865</v>
      </c>
      <c r="B357" s="204" t="s">
        <v>814</v>
      </c>
      <c r="C357" s="188">
        <v>24700</v>
      </c>
      <c r="D357" s="187"/>
    </row>
    <row r="358" spans="1:4" ht="21">
      <c r="A358" s="186" t="s">
        <v>866</v>
      </c>
      <c r="B358" s="204" t="s">
        <v>815</v>
      </c>
      <c r="C358" s="188">
        <v>24700</v>
      </c>
      <c r="D358" s="187"/>
    </row>
    <row r="359" spans="1:4" ht="21">
      <c r="A359" s="186" t="s">
        <v>867</v>
      </c>
      <c r="B359" s="204" t="s">
        <v>816</v>
      </c>
      <c r="C359" s="188">
        <v>65000</v>
      </c>
      <c r="D359" s="187"/>
    </row>
    <row r="360" spans="1:4" ht="21">
      <c r="A360" s="186" t="s">
        <v>868</v>
      </c>
      <c r="B360" s="204" t="s">
        <v>817</v>
      </c>
      <c r="C360" s="188">
        <v>23400</v>
      </c>
      <c r="D360" s="187"/>
    </row>
    <row r="361" spans="1:4" ht="21">
      <c r="A361" s="186" t="s">
        <v>869</v>
      </c>
      <c r="B361" s="204" t="s">
        <v>818</v>
      </c>
      <c r="C361" s="188">
        <v>117000</v>
      </c>
      <c r="D361" s="187"/>
    </row>
    <row r="362" spans="1:4" ht="21">
      <c r="A362" s="186" t="s">
        <v>870</v>
      </c>
      <c r="B362" s="204" t="s">
        <v>819</v>
      </c>
      <c r="C362" s="188">
        <v>123500</v>
      </c>
      <c r="D362" s="187"/>
    </row>
    <row r="363" spans="1:4" ht="21">
      <c r="A363" s="186"/>
      <c r="B363" s="204"/>
      <c r="C363" s="189"/>
      <c r="D363" s="187"/>
    </row>
    <row r="364" spans="1:4" ht="21">
      <c r="A364" s="190"/>
      <c r="B364" s="205" t="s">
        <v>939</v>
      </c>
      <c r="C364" s="192">
        <f>SUM(C367:C385)</f>
        <v>2184000</v>
      </c>
      <c r="D364" s="191"/>
    </row>
    <row r="365" spans="1:4" ht="21">
      <c r="A365" s="183" t="s">
        <v>776</v>
      </c>
      <c r="B365" s="203" t="s">
        <v>777</v>
      </c>
      <c r="C365" s="185" t="s">
        <v>1</v>
      </c>
      <c r="D365" s="184" t="s">
        <v>778</v>
      </c>
    </row>
    <row r="366" spans="1:4" ht="21">
      <c r="A366" s="186" t="s">
        <v>827</v>
      </c>
      <c r="B366" s="204" t="s">
        <v>780</v>
      </c>
      <c r="C366" s="188"/>
      <c r="D366" s="187"/>
    </row>
    <row r="367" spans="1:4" ht="21">
      <c r="A367" s="186" t="s">
        <v>828</v>
      </c>
      <c r="B367" s="204" t="s">
        <v>781</v>
      </c>
      <c r="C367" s="188">
        <v>110500</v>
      </c>
      <c r="D367" s="187"/>
    </row>
    <row r="368" spans="1:4" ht="21">
      <c r="A368" s="186" t="s">
        <v>829</v>
      </c>
      <c r="B368" s="204" t="s">
        <v>940</v>
      </c>
      <c r="C368" s="188">
        <v>78000</v>
      </c>
      <c r="D368" s="187"/>
    </row>
    <row r="369" spans="1:4" ht="21">
      <c r="A369" s="186" t="s">
        <v>830</v>
      </c>
      <c r="B369" s="204" t="s">
        <v>941</v>
      </c>
      <c r="C369" s="188">
        <v>110500</v>
      </c>
      <c r="D369" s="187"/>
    </row>
    <row r="370" spans="1:4" ht="21">
      <c r="A370" s="186" t="s">
        <v>832</v>
      </c>
      <c r="B370" s="204" t="s">
        <v>823</v>
      </c>
      <c r="C370" s="188">
        <v>104000</v>
      </c>
      <c r="D370" s="187"/>
    </row>
    <row r="371" spans="1:4" ht="21">
      <c r="A371" s="186" t="s">
        <v>837</v>
      </c>
      <c r="B371" s="204" t="s">
        <v>784</v>
      </c>
      <c r="C371" s="188"/>
      <c r="D371" s="187"/>
    </row>
    <row r="372" spans="1:4" ht="21">
      <c r="A372" s="186" t="s">
        <v>838</v>
      </c>
      <c r="B372" s="204" t="s">
        <v>942</v>
      </c>
      <c r="C372" s="188">
        <v>271700</v>
      </c>
      <c r="D372" s="187"/>
    </row>
    <row r="373" spans="1:4" ht="21">
      <c r="A373" s="186" t="s">
        <v>839</v>
      </c>
      <c r="B373" s="204" t="s">
        <v>943</v>
      </c>
      <c r="C373" s="188">
        <v>661700</v>
      </c>
      <c r="D373" s="187"/>
    </row>
    <row r="374" spans="1:4" ht="21">
      <c r="A374" s="186" t="s">
        <v>840</v>
      </c>
      <c r="B374" s="204" t="s">
        <v>944</v>
      </c>
      <c r="C374" s="188">
        <v>65000</v>
      </c>
      <c r="D374" s="187"/>
    </row>
    <row r="375" spans="1:4" ht="21">
      <c r="A375" s="186" t="s">
        <v>845</v>
      </c>
      <c r="B375" s="204" t="s">
        <v>790</v>
      </c>
      <c r="C375" s="188"/>
      <c r="D375" s="187"/>
    </row>
    <row r="376" spans="1:4" ht="21">
      <c r="A376" s="186" t="s">
        <v>846</v>
      </c>
      <c r="B376" s="204" t="s">
        <v>791</v>
      </c>
      <c r="C376" s="188">
        <v>54600</v>
      </c>
      <c r="D376" s="187"/>
    </row>
    <row r="377" spans="1:4" ht="21">
      <c r="A377" s="186" t="s">
        <v>847</v>
      </c>
      <c r="B377" s="204" t="s">
        <v>792</v>
      </c>
      <c r="C377" s="188">
        <v>67600</v>
      </c>
      <c r="D377" s="187"/>
    </row>
    <row r="378" spans="1:4" ht="21">
      <c r="A378" s="186" t="s">
        <v>848</v>
      </c>
      <c r="B378" s="204" t="s">
        <v>793</v>
      </c>
      <c r="C378" s="188">
        <v>63700</v>
      </c>
      <c r="D378" s="187"/>
    </row>
    <row r="379" spans="1:4" ht="21">
      <c r="A379" s="186" t="s">
        <v>849</v>
      </c>
      <c r="B379" s="204" t="s">
        <v>945</v>
      </c>
      <c r="C379" s="188">
        <v>52000</v>
      </c>
      <c r="D379" s="187"/>
    </row>
    <row r="380" spans="1:4" ht="21">
      <c r="A380" s="186" t="s">
        <v>850</v>
      </c>
      <c r="B380" s="204" t="s">
        <v>946</v>
      </c>
      <c r="C380" s="188">
        <v>67600</v>
      </c>
      <c r="D380" s="187"/>
    </row>
    <row r="381" spans="1:4" ht="21">
      <c r="A381" s="186" t="s">
        <v>851</v>
      </c>
      <c r="B381" s="204" t="s">
        <v>947</v>
      </c>
      <c r="C381" s="188">
        <v>67600</v>
      </c>
      <c r="D381" s="187"/>
    </row>
    <row r="382" spans="1:4" ht="21">
      <c r="A382" s="186" t="s">
        <v>852</v>
      </c>
      <c r="B382" s="204" t="s">
        <v>948</v>
      </c>
      <c r="C382" s="188">
        <v>67600</v>
      </c>
      <c r="D382" s="187"/>
    </row>
    <row r="383" spans="1:4" ht="21">
      <c r="A383" s="186" t="s">
        <v>853</v>
      </c>
      <c r="B383" s="204" t="s">
        <v>949</v>
      </c>
      <c r="C383" s="188">
        <v>84500</v>
      </c>
      <c r="D383" s="187"/>
    </row>
    <row r="384" spans="1:4" ht="21">
      <c r="A384" s="186" t="s">
        <v>854</v>
      </c>
      <c r="B384" s="204" t="s">
        <v>799</v>
      </c>
      <c r="C384" s="188">
        <v>234000</v>
      </c>
      <c r="D384" s="187"/>
    </row>
    <row r="385" spans="1:4" ht="21">
      <c r="A385" s="186" t="s">
        <v>855</v>
      </c>
      <c r="B385" s="204" t="s">
        <v>817</v>
      </c>
      <c r="C385" s="188">
        <v>23400</v>
      </c>
      <c r="D385" s="187"/>
    </row>
    <row r="386" spans="1:4" ht="21">
      <c r="A386" s="186"/>
      <c r="B386" s="204"/>
      <c r="C386" s="189"/>
      <c r="D386" s="187"/>
    </row>
    <row r="387" spans="1:4" ht="21">
      <c r="A387" s="186"/>
      <c r="B387" s="204"/>
      <c r="C387" s="188"/>
      <c r="D387" s="187"/>
    </row>
    <row r="388" spans="1:4" ht="21">
      <c r="A388" s="197"/>
      <c r="B388" s="205" t="s">
        <v>950</v>
      </c>
      <c r="C388" s="198">
        <f>SUM(C391:C410)</f>
        <v>2528500</v>
      </c>
      <c r="D388" s="199"/>
    </row>
    <row r="389" spans="1:4" ht="21">
      <c r="A389" s="183" t="s">
        <v>776</v>
      </c>
      <c r="B389" s="203" t="s">
        <v>777</v>
      </c>
      <c r="C389" s="185" t="s">
        <v>1</v>
      </c>
      <c r="D389" s="184" t="s">
        <v>778</v>
      </c>
    </row>
    <row r="390" spans="1:4" ht="21">
      <c r="A390" s="186" t="s">
        <v>827</v>
      </c>
      <c r="B390" s="204" t="s">
        <v>780</v>
      </c>
      <c r="C390" s="188"/>
      <c r="D390" s="187"/>
    </row>
    <row r="391" spans="1:4" ht="21">
      <c r="A391" s="186" t="s">
        <v>828</v>
      </c>
      <c r="B391" s="204" t="s">
        <v>781</v>
      </c>
      <c r="C391" s="188">
        <v>110500</v>
      </c>
      <c r="D391" s="187"/>
    </row>
    <row r="392" spans="1:4" ht="21">
      <c r="A392" s="186" t="s">
        <v>829</v>
      </c>
      <c r="B392" s="204" t="s">
        <v>940</v>
      </c>
      <c r="C392" s="188">
        <v>78000</v>
      </c>
      <c r="D392" s="187"/>
    </row>
    <row r="393" spans="1:4" ht="21">
      <c r="A393" s="186" t="s">
        <v>830</v>
      </c>
      <c r="B393" s="204" t="s">
        <v>941</v>
      </c>
      <c r="C393" s="188">
        <v>110500</v>
      </c>
      <c r="D393" s="187"/>
    </row>
    <row r="394" spans="1:4" ht="21">
      <c r="A394" s="186" t="s">
        <v>832</v>
      </c>
      <c r="B394" s="204" t="s">
        <v>831</v>
      </c>
      <c r="C394" s="188">
        <v>110500</v>
      </c>
      <c r="D394" s="187"/>
    </row>
    <row r="395" spans="1:4" ht="21">
      <c r="A395" s="186" t="s">
        <v>837</v>
      </c>
      <c r="B395" s="204" t="s">
        <v>784</v>
      </c>
      <c r="C395" s="188"/>
      <c r="D395" s="187"/>
    </row>
    <row r="396" spans="1:4" ht="21">
      <c r="A396" s="186" t="s">
        <v>838</v>
      </c>
      <c r="B396" s="204" t="s">
        <v>942</v>
      </c>
      <c r="C396" s="188">
        <v>271700</v>
      </c>
      <c r="D396" s="187"/>
    </row>
    <row r="397" spans="1:4" ht="21">
      <c r="A397" s="186" t="s">
        <v>839</v>
      </c>
      <c r="B397" s="204" t="s">
        <v>943</v>
      </c>
      <c r="C397" s="188">
        <v>908700</v>
      </c>
      <c r="D397" s="187"/>
    </row>
    <row r="398" spans="1:4" ht="21">
      <c r="A398" s="186" t="s">
        <v>840</v>
      </c>
      <c r="B398" s="204" t="s">
        <v>944</v>
      </c>
      <c r="C398" s="188">
        <v>65000</v>
      </c>
      <c r="D398" s="187"/>
    </row>
    <row r="399" spans="1:4" ht="21">
      <c r="A399" s="186" t="s">
        <v>841</v>
      </c>
      <c r="B399" s="204" t="s">
        <v>844</v>
      </c>
      <c r="C399" s="188">
        <v>91000</v>
      </c>
      <c r="D399" s="187"/>
    </row>
    <row r="400" spans="1:4" ht="21">
      <c r="A400" s="186" t="s">
        <v>845</v>
      </c>
      <c r="B400" s="204" t="s">
        <v>790</v>
      </c>
      <c r="C400" s="188"/>
      <c r="D400" s="187"/>
    </row>
    <row r="401" spans="1:4" ht="21">
      <c r="A401" s="186" t="s">
        <v>846</v>
      </c>
      <c r="B401" s="204" t="s">
        <v>791</v>
      </c>
      <c r="C401" s="188">
        <v>54600</v>
      </c>
      <c r="D401" s="187"/>
    </row>
    <row r="402" spans="1:4" ht="21">
      <c r="A402" s="186" t="s">
        <v>847</v>
      </c>
      <c r="B402" s="204" t="s">
        <v>792</v>
      </c>
      <c r="C402" s="188">
        <v>67600</v>
      </c>
      <c r="D402" s="187"/>
    </row>
    <row r="403" spans="1:4" ht="21">
      <c r="A403" s="186" t="s">
        <v>848</v>
      </c>
      <c r="B403" s="204" t="s">
        <v>793</v>
      </c>
      <c r="C403" s="188">
        <v>63700</v>
      </c>
      <c r="D403" s="187"/>
    </row>
    <row r="404" spans="1:4" ht="21">
      <c r="A404" s="186" t="s">
        <v>849</v>
      </c>
      <c r="B404" s="204" t="s">
        <v>945</v>
      </c>
      <c r="C404" s="188">
        <v>52000</v>
      </c>
      <c r="D404" s="187"/>
    </row>
    <row r="405" spans="1:4" ht="21">
      <c r="A405" s="186" t="s">
        <v>850</v>
      </c>
      <c r="B405" s="204" t="s">
        <v>946</v>
      </c>
      <c r="C405" s="188">
        <v>67600</v>
      </c>
      <c r="D405" s="187"/>
    </row>
    <row r="406" spans="1:4" ht="21">
      <c r="A406" s="186" t="s">
        <v>851</v>
      </c>
      <c r="B406" s="204" t="s">
        <v>947</v>
      </c>
      <c r="C406" s="188">
        <v>67600</v>
      </c>
      <c r="D406" s="187"/>
    </row>
    <row r="407" spans="1:4" ht="21">
      <c r="A407" s="186" t="s">
        <v>852</v>
      </c>
      <c r="B407" s="204" t="s">
        <v>948</v>
      </c>
      <c r="C407" s="188">
        <v>67600</v>
      </c>
      <c r="D407" s="187"/>
    </row>
    <row r="408" spans="1:4" ht="21">
      <c r="A408" s="186" t="s">
        <v>853</v>
      </c>
      <c r="B408" s="204" t="s">
        <v>949</v>
      </c>
      <c r="C408" s="188">
        <v>84500</v>
      </c>
      <c r="D408" s="187"/>
    </row>
    <row r="409" spans="1:4" ht="21">
      <c r="A409" s="186" t="s">
        <v>854</v>
      </c>
      <c r="B409" s="204" t="s">
        <v>799</v>
      </c>
      <c r="C409" s="188">
        <v>234000</v>
      </c>
      <c r="D409" s="187"/>
    </row>
    <row r="410" spans="1:4" ht="21">
      <c r="A410" s="186" t="s">
        <v>855</v>
      </c>
      <c r="B410" s="204" t="s">
        <v>817</v>
      </c>
      <c r="C410" s="188">
        <v>23400</v>
      </c>
      <c r="D410" s="187"/>
    </row>
    <row r="411" spans="1:4" ht="21">
      <c r="A411" s="200"/>
      <c r="B411" s="207"/>
      <c r="C411" s="189"/>
      <c r="D411" s="200"/>
    </row>
  </sheetData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6"/>
  <sheetViews>
    <sheetView zoomScale="80" zoomScaleNormal="80" zoomScaleSheetLayoutView="80" workbookViewId="0">
      <pane ySplit="4" topLeftCell="A5" activePane="bottomLeft" state="frozen"/>
      <selection pane="bottomLeft" activeCell="B15" sqref="B15"/>
    </sheetView>
  </sheetViews>
  <sheetFormatPr defaultRowHeight="15.75"/>
  <cols>
    <col min="1" max="1" width="4.28515625" style="2" customWidth="1"/>
    <col min="2" max="2" width="103.140625" style="2" customWidth="1"/>
    <col min="3" max="3" width="18.85546875" style="145" customWidth="1"/>
    <col min="4" max="16384" width="9.140625" style="2"/>
  </cols>
  <sheetData>
    <row r="1" spans="1:6" ht="28.5">
      <c r="A1" s="74"/>
      <c r="B1" s="75"/>
      <c r="C1" s="138"/>
    </row>
    <row r="2" spans="1:6" ht="31.5" customHeight="1">
      <c r="A2" s="74"/>
      <c r="B2" s="248" t="s">
        <v>775</v>
      </c>
      <c r="C2" s="138"/>
    </row>
    <row r="3" spans="1:6" s="8" customFormat="1" ht="21" customHeight="1">
      <c r="A3" s="68"/>
      <c r="B3" s="30" t="s">
        <v>0</v>
      </c>
      <c r="C3" s="9"/>
    </row>
    <row r="4" spans="1:6" s="8" customFormat="1" ht="19.5" thickBot="1">
      <c r="A4" s="68"/>
      <c r="B4" s="246"/>
      <c r="C4" s="247" t="s">
        <v>1</v>
      </c>
    </row>
    <row r="5" spans="1:6" ht="24.75" customHeight="1">
      <c r="A5" s="67"/>
      <c r="B5" s="249" t="s">
        <v>2</v>
      </c>
      <c r="C5" s="250">
        <v>110000</v>
      </c>
    </row>
    <row r="6" spans="1:6">
      <c r="A6" s="73"/>
      <c r="B6" s="31" t="s">
        <v>3</v>
      </c>
      <c r="C6" s="139"/>
    </row>
    <row r="7" spans="1:6" ht="27" customHeight="1">
      <c r="A7" s="67"/>
      <c r="B7" s="32" t="s">
        <v>4</v>
      </c>
      <c r="C7" s="140"/>
    </row>
    <row r="8" spans="1:6" ht="30">
      <c r="A8" s="67"/>
      <c r="B8" s="32" t="s">
        <v>5</v>
      </c>
      <c r="C8" s="140"/>
      <c r="F8" s="3"/>
    </row>
    <row r="9" spans="1:6" ht="15.75" customHeight="1">
      <c r="A9" s="67"/>
      <c r="B9" s="33" t="s">
        <v>502</v>
      </c>
      <c r="C9" s="140">
        <v>110500</v>
      </c>
    </row>
    <row r="10" spans="1:6">
      <c r="A10" s="67"/>
      <c r="B10" s="33" t="s">
        <v>6</v>
      </c>
      <c r="C10" s="140">
        <v>1235000</v>
      </c>
    </row>
    <row r="11" spans="1:6">
      <c r="A11" s="67"/>
      <c r="B11" s="33" t="s">
        <v>7</v>
      </c>
      <c r="C11" s="140">
        <v>390000</v>
      </c>
    </row>
    <row r="12" spans="1:6">
      <c r="A12" s="67"/>
      <c r="B12" s="33" t="s">
        <v>8</v>
      </c>
      <c r="C12" s="140">
        <v>845000</v>
      </c>
    </row>
    <row r="13" spans="1:6">
      <c r="A13" s="67"/>
      <c r="B13" s="33" t="s">
        <v>9</v>
      </c>
      <c r="C13" s="140">
        <v>1235000</v>
      </c>
    </row>
    <row r="14" spans="1:6">
      <c r="A14" s="67"/>
      <c r="B14" s="33" t="s">
        <v>10</v>
      </c>
      <c r="C14" s="140">
        <v>1820000</v>
      </c>
    </row>
    <row r="15" spans="1:6">
      <c r="A15" s="67"/>
      <c r="B15" s="33" t="s">
        <v>11</v>
      </c>
      <c r="C15" s="140">
        <v>1755000</v>
      </c>
    </row>
    <row r="16" spans="1:6">
      <c r="A16" s="67"/>
      <c r="B16" s="33" t="s">
        <v>12</v>
      </c>
      <c r="C16" s="140">
        <v>2860000</v>
      </c>
    </row>
    <row r="17" spans="1:3">
      <c r="A17" s="67"/>
      <c r="B17" s="33" t="s">
        <v>13</v>
      </c>
      <c r="C17" s="140">
        <v>429000</v>
      </c>
    </row>
    <row r="18" spans="1:3" ht="30">
      <c r="A18" s="67"/>
      <c r="B18" s="33" t="s">
        <v>14</v>
      </c>
      <c r="C18" s="140">
        <v>650000</v>
      </c>
    </row>
    <row r="19" spans="1:3">
      <c r="A19" s="67"/>
      <c r="B19" s="33" t="s">
        <v>15</v>
      </c>
      <c r="C19" s="140">
        <v>637000</v>
      </c>
    </row>
    <row r="20" spans="1:3">
      <c r="A20" s="67"/>
      <c r="B20" s="33" t="s">
        <v>16</v>
      </c>
      <c r="C20" s="140">
        <v>416000</v>
      </c>
    </row>
    <row r="21" spans="1:3">
      <c r="A21" s="67"/>
      <c r="B21" s="33" t="s">
        <v>17</v>
      </c>
      <c r="C21" s="140">
        <v>676000</v>
      </c>
    </row>
    <row r="22" spans="1:3">
      <c r="A22" s="67"/>
      <c r="B22" s="34"/>
      <c r="C22" s="140">
        <v>0</v>
      </c>
    </row>
    <row r="23" spans="1:3" ht="30">
      <c r="A23" s="67"/>
      <c r="B23" s="32" t="s">
        <v>18</v>
      </c>
      <c r="C23" s="140">
        <v>0</v>
      </c>
    </row>
    <row r="24" spans="1:3" ht="30">
      <c r="A24" s="67"/>
      <c r="B24" s="32" t="s">
        <v>19</v>
      </c>
      <c r="C24" s="140">
        <v>0</v>
      </c>
    </row>
    <row r="25" spans="1:3" ht="17.25">
      <c r="A25" s="67"/>
      <c r="B25" s="35" t="s">
        <v>503</v>
      </c>
      <c r="C25" s="140">
        <v>156000</v>
      </c>
    </row>
    <row r="26" spans="1:3" ht="17.25">
      <c r="A26" s="67"/>
      <c r="B26" s="35" t="s">
        <v>504</v>
      </c>
      <c r="C26" s="140">
        <v>97500</v>
      </c>
    </row>
    <row r="27" spans="1:3">
      <c r="A27" s="67"/>
      <c r="B27" s="34"/>
      <c r="C27" s="140">
        <v>0</v>
      </c>
    </row>
    <row r="28" spans="1:3">
      <c r="A28" s="67"/>
      <c r="B28" s="32" t="s">
        <v>20</v>
      </c>
      <c r="C28" s="140">
        <v>0</v>
      </c>
    </row>
    <row r="29" spans="1:3" ht="30">
      <c r="A29" s="67"/>
      <c r="B29" s="32" t="s">
        <v>21</v>
      </c>
      <c r="C29" s="140">
        <v>0</v>
      </c>
    </row>
    <row r="30" spans="1:3">
      <c r="A30" s="67"/>
      <c r="B30" s="36" t="s">
        <v>22</v>
      </c>
      <c r="C30" s="140">
        <v>182000</v>
      </c>
    </row>
    <row r="31" spans="1:3">
      <c r="A31" s="67"/>
      <c r="B31" s="36" t="s">
        <v>23</v>
      </c>
      <c r="C31" s="140">
        <v>130000</v>
      </c>
    </row>
    <row r="32" spans="1:3">
      <c r="A32" s="67"/>
      <c r="B32" s="36" t="s">
        <v>24</v>
      </c>
      <c r="C32" s="140">
        <v>117000</v>
      </c>
    </row>
    <row r="33" spans="1:3">
      <c r="A33" s="67"/>
      <c r="B33" s="36" t="s">
        <v>25</v>
      </c>
      <c r="C33" s="140">
        <v>1560000</v>
      </c>
    </row>
    <row r="34" spans="1:3">
      <c r="A34" s="67"/>
      <c r="B34" s="36" t="s">
        <v>26</v>
      </c>
      <c r="C34" s="140">
        <v>1950000</v>
      </c>
    </row>
    <row r="35" spans="1:3">
      <c r="A35" s="67"/>
      <c r="B35" s="36" t="s">
        <v>27</v>
      </c>
      <c r="C35" s="140">
        <v>1300000</v>
      </c>
    </row>
    <row r="36" spans="1:3">
      <c r="A36" s="67"/>
      <c r="B36" s="36" t="s">
        <v>28</v>
      </c>
      <c r="C36" s="140">
        <v>5200000</v>
      </c>
    </row>
    <row r="37" spans="1:3" s="7" customFormat="1">
      <c r="A37" s="69"/>
      <c r="B37" s="37"/>
      <c r="C37" s="141">
        <v>0</v>
      </c>
    </row>
    <row r="38" spans="1:3">
      <c r="A38" s="67"/>
      <c r="B38" s="32" t="s">
        <v>29</v>
      </c>
      <c r="C38" s="140">
        <v>0</v>
      </c>
    </row>
    <row r="39" spans="1:3" ht="30">
      <c r="A39" s="67"/>
      <c r="B39" s="32" t="s">
        <v>30</v>
      </c>
      <c r="C39" s="140">
        <v>0</v>
      </c>
    </row>
    <row r="40" spans="1:3" ht="18">
      <c r="A40" s="67"/>
      <c r="B40" s="36" t="s">
        <v>479</v>
      </c>
      <c r="C40" s="140">
        <v>4420000</v>
      </c>
    </row>
    <row r="41" spans="1:3" ht="18">
      <c r="A41" s="67"/>
      <c r="B41" s="36" t="s">
        <v>480</v>
      </c>
      <c r="C41" s="140">
        <v>2990000</v>
      </c>
    </row>
    <row r="42" spans="1:3" ht="18">
      <c r="A42" s="67"/>
      <c r="B42" s="36" t="s">
        <v>481</v>
      </c>
      <c r="C42" s="140">
        <v>3120000</v>
      </c>
    </row>
    <row r="43" spans="1:3">
      <c r="A43" s="67"/>
      <c r="B43" s="36" t="s">
        <v>31</v>
      </c>
      <c r="C43" s="140">
        <v>1170000</v>
      </c>
    </row>
    <row r="44" spans="1:3" ht="18">
      <c r="A44" s="67"/>
      <c r="B44" s="36" t="s">
        <v>482</v>
      </c>
      <c r="C44" s="140">
        <v>6370000</v>
      </c>
    </row>
    <row r="45" spans="1:3" ht="18">
      <c r="A45" s="67"/>
      <c r="B45" s="36" t="s">
        <v>483</v>
      </c>
      <c r="C45" s="140">
        <v>9100000</v>
      </c>
    </row>
    <row r="46" spans="1:3" ht="18">
      <c r="A46" s="67"/>
      <c r="B46" s="36" t="s">
        <v>484</v>
      </c>
      <c r="C46" s="140">
        <v>1755000</v>
      </c>
    </row>
    <row r="47" spans="1:3" ht="25.5" customHeight="1">
      <c r="A47" s="67"/>
      <c r="B47" s="38" t="s">
        <v>485</v>
      </c>
      <c r="C47" s="140">
        <v>2210000</v>
      </c>
    </row>
    <row r="48" spans="1:3" ht="33">
      <c r="A48" s="67"/>
      <c r="B48" s="36" t="s">
        <v>486</v>
      </c>
      <c r="C48" s="140">
        <v>2340000</v>
      </c>
    </row>
    <row r="49" spans="1:3" ht="18">
      <c r="A49" s="67"/>
      <c r="B49" s="36" t="s">
        <v>487</v>
      </c>
      <c r="C49" s="140">
        <v>1560000</v>
      </c>
    </row>
    <row r="50" spans="1:3" ht="18">
      <c r="A50" s="67"/>
      <c r="B50" s="36" t="s">
        <v>488</v>
      </c>
      <c r="C50" s="140">
        <v>1235000</v>
      </c>
    </row>
    <row r="51" spans="1:3" ht="18">
      <c r="A51" s="67"/>
      <c r="B51" s="36" t="s">
        <v>489</v>
      </c>
      <c r="C51" s="140">
        <v>2990000</v>
      </c>
    </row>
    <row r="52" spans="1:3" ht="18">
      <c r="A52" s="67"/>
      <c r="B52" s="36" t="s">
        <v>490</v>
      </c>
      <c r="C52" s="140">
        <v>2730000</v>
      </c>
    </row>
    <row r="53" spans="1:3" ht="18">
      <c r="A53" s="67"/>
      <c r="B53" s="36" t="s">
        <v>491</v>
      </c>
      <c r="C53" s="140">
        <v>1560000</v>
      </c>
    </row>
    <row r="54" spans="1:3">
      <c r="A54" s="67"/>
      <c r="B54" s="39" t="s">
        <v>32</v>
      </c>
      <c r="C54" s="140">
        <v>832000</v>
      </c>
    </row>
    <row r="55" spans="1:3">
      <c r="A55" s="67"/>
      <c r="B55" s="39"/>
      <c r="C55" s="140">
        <v>0</v>
      </c>
    </row>
    <row r="56" spans="1:3" s="7" customFormat="1">
      <c r="A56" s="69"/>
      <c r="B56" s="39"/>
      <c r="C56" s="141">
        <v>0</v>
      </c>
    </row>
    <row r="57" spans="1:3">
      <c r="A57" s="67"/>
      <c r="B57" s="32" t="s">
        <v>33</v>
      </c>
      <c r="C57" s="140">
        <v>0</v>
      </c>
    </row>
    <row r="58" spans="1:3">
      <c r="A58" s="67"/>
      <c r="B58" s="32" t="s">
        <v>34</v>
      </c>
      <c r="C58" s="140">
        <v>0</v>
      </c>
    </row>
    <row r="59" spans="1:3" ht="30">
      <c r="A59" s="67"/>
      <c r="B59" s="32" t="s">
        <v>35</v>
      </c>
      <c r="C59" s="140">
        <v>0</v>
      </c>
    </row>
    <row r="60" spans="1:3">
      <c r="A60" s="67"/>
      <c r="B60" s="36" t="s">
        <v>36</v>
      </c>
      <c r="C60" s="140" t="e">
        <v>#VALUE!</v>
      </c>
    </row>
    <row r="61" spans="1:3">
      <c r="A61" s="67"/>
      <c r="B61" s="36" t="s">
        <v>37</v>
      </c>
      <c r="C61" s="140">
        <v>780000</v>
      </c>
    </row>
    <row r="62" spans="1:3">
      <c r="A62" s="67"/>
      <c r="B62" s="36" t="s">
        <v>505</v>
      </c>
      <c r="C62" s="140">
        <v>156000</v>
      </c>
    </row>
    <row r="63" spans="1:3">
      <c r="A63" s="67"/>
      <c r="B63" s="36" t="s">
        <v>38</v>
      </c>
      <c r="C63" s="140">
        <v>221000</v>
      </c>
    </row>
    <row r="64" spans="1:3">
      <c r="A64" s="67"/>
      <c r="B64" s="36" t="s">
        <v>39</v>
      </c>
      <c r="C64" s="140">
        <v>325000</v>
      </c>
    </row>
    <row r="65" spans="1:3">
      <c r="A65" s="67"/>
      <c r="B65" s="36" t="s">
        <v>40</v>
      </c>
      <c r="C65" s="140">
        <v>195000</v>
      </c>
    </row>
    <row r="66" spans="1:3">
      <c r="A66" s="67"/>
      <c r="B66" s="36" t="s">
        <v>41</v>
      </c>
      <c r="C66" s="140">
        <v>234000</v>
      </c>
    </row>
    <row r="67" spans="1:3">
      <c r="A67" s="67"/>
      <c r="B67" s="36" t="s">
        <v>42</v>
      </c>
      <c r="C67" s="140">
        <v>390000</v>
      </c>
    </row>
    <row r="68" spans="1:3">
      <c r="A68" s="67"/>
      <c r="B68" s="36" t="s">
        <v>43</v>
      </c>
      <c r="C68" s="140">
        <v>143000</v>
      </c>
    </row>
    <row r="69" spans="1:3">
      <c r="A69" s="67"/>
      <c r="B69" s="36" t="s">
        <v>44</v>
      </c>
      <c r="C69" s="140">
        <v>416000</v>
      </c>
    </row>
    <row r="70" spans="1:3">
      <c r="A70" s="67"/>
      <c r="B70" s="36" t="s">
        <v>45</v>
      </c>
      <c r="C70" s="140">
        <v>312000</v>
      </c>
    </row>
    <row r="71" spans="1:3">
      <c r="A71" s="67"/>
      <c r="B71" s="36" t="s">
        <v>46</v>
      </c>
      <c r="C71" s="140">
        <v>143000</v>
      </c>
    </row>
    <row r="72" spans="1:3">
      <c r="A72" s="67"/>
      <c r="B72" s="36" t="s">
        <v>47</v>
      </c>
      <c r="C72" s="140">
        <v>143000</v>
      </c>
    </row>
    <row r="73" spans="1:3">
      <c r="A73" s="67"/>
      <c r="B73" s="36" t="s">
        <v>48</v>
      </c>
      <c r="C73" s="140">
        <v>221000</v>
      </c>
    </row>
    <row r="74" spans="1:3">
      <c r="A74" s="67"/>
      <c r="B74" s="36" t="s">
        <v>49</v>
      </c>
      <c r="C74" s="140">
        <v>390000</v>
      </c>
    </row>
    <row r="75" spans="1:3">
      <c r="A75" s="67"/>
      <c r="B75" s="36" t="s">
        <v>50</v>
      </c>
      <c r="C75" s="140">
        <v>455000</v>
      </c>
    </row>
    <row r="76" spans="1:3">
      <c r="A76" s="67"/>
      <c r="B76" s="36" t="s">
        <v>51</v>
      </c>
      <c r="C76" s="140">
        <v>676000</v>
      </c>
    </row>
    <row r="77" spans="1:3">
      <c r="A77" s="67"/>
      <c r="B77" s="36" t="s">
        <v>52</v>
      </c>
      <c r="C77" s="140">
        <v>533000</v>
      </c>
    </row>
    <row r="78" spans="1:3">
      <c r="A78" s="67"/>
      <c r="B78" s="36" t="s">
        <v>53</v>
      </c>
      <c r="C78" s="140">
        <v>455000</v>
      </c>
    </row>
    <row r="79" spans="1:3">
      <c r="A79" s="67"/>
      <c r="B79" s="36" t="s">
        <v>54</v>
      </c>
      <c r="C79" s="140">
        <v>455000</v>
      </c>
    </row>
    <row r="80" spans="1:3">
      <c r="A80" s="67"/>
      <c r="B80" s="36" t="s">
        <v>55</v>
      </c>
      <c r="C80" s="140">
        <v>1066000</v>
      </c>
    </row>
    <row r="81" spans="1:3">
      <c r="A81" s="67"/>
      <c r="B81" s="36" t="s">
        <v>56</v>
      </c>
      <c r="C81" s="140">
        <v>364000</v>
      </c>
    </row>
    <row r="82" spans="1:3">
      <c r="A82" s="67"/>
      <c r="B82" s="36" t="s">
        <v>57</v>
      </c>
      <c r="C82" s="140">
        <v>455000</v>
      </c>
    </row>
    <row r="83" spans="1:3">
      <c r="A83" s="67"/>
      <c r="B83" s="36" t="s">
        <v>58</v>
      </c>
      <c r="C83" s="140">
        <v>1300000</v>
      </c>
    </row>
    <row r="84" spans="1:3">
      <c r="A84" s="67"/>
      <c r="B84" s="36" t="s">
        <v>59</v>
      </c>
      <c r="C84" s="140">
        <v>1664000</v>
      </c>
    </row>
    <row r="85" spans="1:3">
      <c r="A85" s="67"/>
      <c r="B85" s="36" t="s">
        <v>60</v>
      </c>
      <c r="C85" s="140">
        <v>312000</v>
      </c>
    </row>
    <row r="86" spans="1:3">
      <c r="A86" s="67"/>
      <c r="B86" s="36" t="s">
        <v>61</v>
      </c>
      <c r="C86" s="140">
        <v>780000</v>
      </c>
    </row>
    <row r="87" spans="1:3">
      <c r="A87" s="67"/>
      <c r="B87" s="36" t="s">
        <v>62</v>
      </c>
      <c r="C87" s="140">
        <v>1365000</v>
      </c>
    </row>
    <row r="88" spans="1:3">
      <c r="A88" s="67"/>
      <c r="B88" s="36" t="s">
        <v>63</v>
      </c>
      <c r="C88" s="140">
        <v>598000</v>
      </c>
    </row>
    <row r="89" spans="1:3">
      <c r="A89" s="67"/>
      <c r="B89" s="36" t="s">
        <v>64</v>
      </c>
      <c r="C89" s="140">
        <v>676000</v>
      </c>
    </row>
    <row r="90" spans="1:3">
      <c r="A90" s="67"/>
      <c r="B90" s="36" t="s">
        <v>65</v>
      </c>
      <c r="C90" s="140">
        <v>780000</v>
      </c>
    </row>
    <row r="91" spans="1:3">
      <c r="A91" s="67"/>
      <c r="B91" s="36" t="s">
        <v>66</v>
      </c>
      <c r="C91" s="140">
        <v>819000</v>
      </c>
    </row>
    <row r="92" spans="1:3">
      <c r="A92" s="67"/>
      <c r="B92" s="36" t="s">
        <v>67</v>
      </c>
      <c r="C92" s="140">
        <v>1235000</v>
      </c>
    </row>
    <row r="93" spans="1:3">
      <c r="A93" s="67"/>
      <c r="B93" s="36" t="s">
        <v>68</v>
      </c>
      <c r="C93" s="140">
        <v>1365000</v>
      </c>
    </row>
    <row r="94" spans="1:3">
      <c r="A94" s="67"/>
      <c r="B94" s="36" t="s">
        <v>69</v>
      </c>
      <c r="C94" s="140">
        <v>312000</v>
      </c>
    </row>
    <row r="95" spans="1:3">
      <c r="A95" s="67"/>
      <c r="B95" s="36" t="s">
        <v>70</v>
      </c>
      <c r="C95" s="140">
        <v>598000</v>
      </c>
    </row>
    <row r="96" spans="1:3">
      <c r="A96" s="67"/>
      <c r="B96" s="36" t="s">
        <v>71</v>
      </c>
      <c r="C96" s="140">
        <v>780000</v>
      </c>
    </row>
    <row r="97" spans="1:3">
      <c r="A97" s="67"/>
      <c r="B97" s="36" t="s">
        <v>72</v>
      </c>
      <c r="C97" s="140">
        <v>780000</v>
      </c>
    </row>
    <row r="98" spans="1:3">
      <c r="A98" s="67"/>
      <c r="B98" s="36" t="s">
        <v>73</v>
      </c>
      <c r="C98" s="140">
        <v>910000</v>
      </c>
    </row>
    <row r="99" spans="1:3">
      <c r="A99" s="67"/>
      <c r="B99" s="36" t="s">
        <v>74</v>
      </c>
      <c r="C99" s="140">
        <v>1300000</v>
      </c>
    </row>
    <row r="100" spans="1:3">
      <c r="A100" s="67"/>
      <c r="B100" s="36" t="s">
        <v>75</v>
      </c>
      <c r="C100" s="140">
        <v>1560000</v>
      </c>
    </row>
    <row r="101" spans="1:3">
      <c r="A101" s="67"/>
      <c r="B101" s="36" t="s">
        <v>76</v>
      </c>
      <c r="C101" s="140">
        <v>312000</v>
      </c>
    </row>
    <row r="102" spans="1:3">
      <c r="A102" s="67"/>
      <c r="B102" s="36" t="s">
        <v>77</v>
      </c>
      <c r="C102" s="140">
        <v>780000</v>
      </c>
    </row>
    <row r="103" spans="1:3">
      <c r="A103" s="67"/>
      <c r="B103" s="36" t="s">
        <v>78</v>
      </c>
      <c r="C103" s="140">
        <v>1079000</v>
      </c>
    </row>
    <row r="104" spans="1:3">
      <c r="A104" s="67"/>
      <c r="B104" s="36" t="s">
        <v>79</v>
      </c>
      <c r="C104" s="140">
        <v>1235000</v>
      </c>
    </row>
    <row r="105" spans="1:3">
      <c r="A105" s="67"/>
      <c r="B105" s="36" t="s">
        <v>80</v>
      </c>
      <c r="C105" s="140">
        <v>1365000</v>
      </c>
    </row>
    <row r="106" spans="1:3">
      <c r="A106" s="67"/>
      <c r="B106" s="36" t="s">
        <v>81</v>
      </c>
      <c r="C106" s="140">
        <v>1560000</v>
      </c>
    </row>
    <row r="107" spans="1:3">
      <c r="A107" s="67"/>
      <c r="B107" s="36" t="s">
        <v>82</v>
      </c>
      <c r="C107" s="140">
        <v>1794000</v>
      </c>
    </row>
    <row r="108" spans="1:3">
      <c r="A108" s="67"/>
      <c r="B108" s="40"/>
      <c r="C108" s="140">
        <v>0</v>
      </c>
    </row>
    <row r="109" spans="1:3">
      <c r="A109" s="67"/>
      <c r="B109" s="41"/>
      <c r="C109" s="140">
        <v>0</v>
      </c>
    </row>
    <row r="110" spans="1:3">
      <c r="A110" s="67"/>
      <c r="B110" s="32" t="s">
        <v>83</v>
      </c>
      <c r="C110" s="140">
        <v>0</v>
      </c>
    </row>
    <row r="111" spans="1:3" ht="30">
      <c r="A111" s="67"/>
      <c r="B111" s="32" t="s">
        <v>84</v>
      </c>
      <c r="C111" s="140">
        <v>0</v>
      </c>
    </row>
    <row r="112" spans="1:3">
      <c r="A112" s="67"/>
      <c r="B112" s="36" t="s">
        <v>85</v>
      </c>
      <c r="C112" s="140">
        <v>221000</v>
      </c>
    </row>
    <row r="113" spans="1:3">
      <c r="A113" s="67"/>
      <c r="B113" s="36" t="s">
        <v>86</v>
      </c>
      <c r="C113" s="140">
        <v>598000</v>
      </c>
    </row>
    <row r="114" spans="1:3">
      <c r="A114" s="67"/>
      <c r="B114" s="36" t="s">
        <v>87</v>
      </c>
      <c r="C114" s="140">
        <v>910000</v>
      </c>
    </row>
    <row r="115" spans="1:3">
      <c r="A115" s="67"/>
      <c r="B115" s="36" t="s">
        <v>88</v>
      </c>
      <c r="C115" s="140">
        <v>780000</v>
      </c>
    </row>
    <row r="116" spans="1:3">
      <c r="A116" s="67"/>
      <c r="B116" s="36" t="s">
        <v>89</v>
      </c>
      <c r="C116" s="140">
        <v>1365000</v>
      </c>
    </row>
    <row r="117" spans="1:3">
      <c r="A117" s="67"/>
      <c r="B117" s="36" t="s">
        <v>90</v>
      </c>
      <c r="C117" s="140">
        <v>1794000</v>
      </c>
    </row>
    <row r="118" spans="1:3" ht="17.25">
      <c r="A118" s="67"/>
      <c r="B118" s="36" t="s">
        <v>492</v>
      </c>
      <c r="C118" s="140">
        <v>1079000</v>
      </c>
    </row>
    <row r="119" spans="1:3" ht="17.25">
      <c r="A119" s="67"/>
      <c r="B119" s="36" t="s">
        <v>493</v>
      </c>
      <c r="C119" s="140">
        <v>221000</v>
      </c>
    </row>
    <row r="120" spans="1:3">
      <c r="A120" s="67"/>
      <c r="B120" s="36" t="s">
        <v>91</v>
      </c>
      <c r="C120" s="140">
        <v>156000</v>
      </c>
    </row>
    <row r="121" spans="1:3">
      <c r="A121" s="67"/>
      <c r="B121" s="36" t="s">
        <v>92</v>
      </c>
      <c r="C121" s="140">
        <v>221000</v>
      </c>
    </row>
    <row r="122" spans="1:3">
      <c r="A122" s="67"/>
      <c r="B122" s="36" t="s">
        <v>93</v>
      </c>
      <c r="C122" s="140">
        <v>156000</v>
      </c>
    </row>
    <row r="123" spans="1:3">
      <c r="A123" s="67"/>
      <c r="B123" s="36"/>
      <c r="C123" s="140">
        <v>0</v>
      </c>
    </row>
    <row r="124" spans="1:3">
      <c r="A124" s="67"/>
      <c r="B124" s="32" t="s">
        <v>94</v>
      </c>
      <c r="C124" s="140">
        <v>0</v>
      </c>
    </row>
    <row r="125" spans="1:3" ht="30">
      <c r="A125" s="67"/>
      <c r="B125" s="32" t="s">
        <v>84</v>
      </c>
      <c r="C125" s="140">
        <v>0</v>
      </c>
    </row>
    <row r="126" spans="1:3" ht="17.25">
      <c r="A126" s="67"/>
      <c r="B126" s="36" t="s">
        <v>494</v>
      </c>
      <c r="C126" s="140">
        <v>156000</v>
      </c>
    </row>
    <row r="127" spans="1:3" ht="17.25">
      <c r="A127" s="67"/>
      <c r="B127" s="36" t="s">
        <v>495</v>
      </c>
      <c r="C127" s="140">
        <v>455000</v>
      </c>
    </row>
    <row r="128" spans="1:3" ht="17.25">
      <c r="A128" s="67"/>
      <c r="B128" s="36" t="s">
        <v>496</v>
      </c>
      <c r="C128" s="140">
        <v>676000</v>
      </c>
    </row>
    <row r="129" spans="1:3" ht="17.25">
      <c r="A129" s="67"/>
      <c r="B129" s="36" t="s">
        <v>497</v>
      </c>
      <c r="C129" s="140">
        <v>845000</v>
      </c>
    </row>
    <row r="130" spans="1:3">
      <c r="A130" s="67"/>
      <c r="B130" s="36" t="s">
        <v>95</v>
      </c>
      <c r="C130" s="140">
        <v>1144000</v>
      </c>
    </row>
    <row r="131" spans="1:3">
      <c r="A131" s="67"/>
      <c r="B131" s="36" t="s">
        <v>96</v>
      </c>
      <c r="C131" s="140">
        <v>390000</v>
      </c>
    </row>
    <row r="132" spans="1:3">
      <c r="A132" s="67"/>
      <c r="B132" s="36"/>
      <c r="C132" s="140">
        <v>0</v>
      </c>
    </row>
    <row r="133" spans="1:3">
      <c r="A133" s="67"/>
      <c r="B133" s="42" t="s">
        <v>97</v>
      </c>
      <c r="C133" s="140">
        <v>0</v>
      </c>
    </row>
    <row r="134" spans="1:3">
      <c r="A134" s="67"/>
      <c r="B134" s="32" t="s">
        <v>98</v>
      </c>
      <c r="C134" s="140">
        <v>0</v>
      </c>
    </row>
    <row r="135" spans="1:3" ht="30">
      <c r="A135" s="67"/>
      <c r="B135" s="32" t="s">
        <v>84</v>
      </c>
      <c r="C135" s="140">
        <v>0</v>
      </c>
    </row>
    <row r="136" spans="1:3">
      <c r="A136" s="67"/>
      <c r="B136" s="32" t="s">
        <v>99</v>
      </c>
      <c r="C136" s="140">
        <v>0</v>
      </c>
    </row>
    <row r="137" spans="1:3">
      <c r="A137" s="67"/>
      <c r="B137" s="36" t="s">
        <v>100</v>
      </c>
      <c r="C137" s="140">
        <v>1560000</v>
      </c>
    </row>
    <row r="138" spans="1:3">
      <c r="A138" s="67"/>
      <c r="B138" s="36" t="s">
        <v>101</v>
      </c>
      <c r="C138" s="140">
        <v>1235000</v>
      </c>
    </row>
    <row r="139" spans="1:3">
      <c r="A139" s="67"/>
      <c r="B139" s="36" t="s">
        <v>102</v>
      </c>
      <c r="C139" s="140">
        <v>1235000</v>
      </c>
    </row>
    <row r="140" spans="1:3">
      <c r="A140" s="67"/>
      <c r="B140" s="36" t="s">
        <v>103</v>
      </c>
      <c r="C140" s="140">
        <v>2080000</v>
      </c>
    </row>
    <row r="141" spans="1:3">
      <c r="A141" s="67"/>
      <c r="B141" s="36" t="s">
        <v>104</v>
      </c>
      <c r="C141" s="140">
        <v>1950000</v>
      </c>
    </row>
    <row r="142" spans="1:3">
      <c r="A142" s="67"/>
      <c r="B142" s="36" t="s">
        <v>105</v>
      </c>
      <c r="C142" s="140">
        <v>3120000</v>
      </c>
    </row>
    <row r="143" spans="1:3">
      <c r="A143" s="67"/>
      <c r="B143" s="36" t="s">
        <v>106</v>
      </c>
      <c r="C143" s="140">
        <v>637000</v>
      </c>
    </row>
    <row r="144" spans="1:3">
      <c r="A144" s="67"/>
      <c r="B144" s="36" t="s">
        <v>107</v>
      </c>
      <c r="C144" s="140">
        <v>780000</v>
      </c>
    </row>
    <row r="145" spans="1:3">
      <c r="A145" s="67"/>
      <c r="B145" s="36" t="s">
        <v>108</v>
      </c>
      <c r="C145" s="140">
        <v>455000</v>
      </c>
    </row>
    <row r="146" spans="1:3">
      <c r="A146" s="67"/>
      <c r="B146" s="36" t="s">
        <v>109</v>
      </c>
      <c r="C146" s="140">
        <v>780000</v>
      </c>
    </row>
    <row r="147" spans="1:3">
      <c r="A147" s="67"/>
      <c r="B147" s="36" t="s">
        <v>110</v>
      </c>
      <c r="C147" s="140">
        <v>780000</v>
      </c>
    </row>
    <row r="148" spans="1:3">
      <c r="A148" s="67"/>
      <c r="B148" s="36" t="s">
        <v>111</v>
      </c>
      <c r="C148" s="140">
        <v>156000</v>
      </c>
    </row>
    <row r="149" spans="1:3">
      <c r="A149" s="67"/>
      <c r="B149" s="36" t="s">
        <v>112</v>
      </c>
      <c r="C149" s="140">
        <v>676000</v>
      </c>
    </row>
    <row r="150" spans="1:3">
      <c r="A150" s="67"/>
      <c r="B150" s="36" t="s">
        <v>113</v>
      </c>
      <c r="C150" s="140">
        <v>910000</v>
      </c>
    </row>
    <row r="151" spans="1:3">
      <c r="A151" s="67"/>
      <c r="B151" s="43"/>
      <c r="C151" s="140">
        <v>0</v>
      </c>
    </row>
    <row r="152" spans="1:3" ht="30">
      <c r="A152" s="67"/>
      <c r="B152" s="32" t="s">
        <v>114</v>
      </c>
      <c r="C152" s="140">
        <v>0</v>
      </c>
    </row>
    <row r="153" spans="1:3" ht="30">
      <c r="A153" s="67"/>
      <c r="B153" s="32" t="s">
        <v>84</v>
      </c>
      <c r="C153" s="140">
        <v>0</v>
      </c>
    </row>
    <row r="154" spans="1:3">
      <c r="A154" s="67"/>
      <c r="B154" s="36" t="s">
        <v>115</v>
      </c>
      <c r="C154" s="140">
        <v>1079000</v>
      </c>
    </row>
    <row r="155" spans="1:3">
      <c r="A155" s="67"/>
      <c r="B155" s="36" t="s">
        <v>116</v>
      </c>
      <c r="C155" s="140">
        <v>455000</v>
      </c>
    </row>
    <row r="156" spans="1:3">
      <c r="A156" s="67"/>
      <c r="B156" s="36" t="s">
        <v>117</v>
      </c>
      <c r="C156" s="140">
        <v>390000</v>
      </c>
    </row>
    <row r="157" spans="1:3">
      <c r="A157" s="67"/>
      <c r="B157" s="36" t="s">
        <v>118</v>
      </c>
      <c r="C157" s="140">
        <v>676000</v>
      </c>
    </row>
    <row r="158" spans="1:3">
      <c r="A158" s="67"/>
      <c r="B158" s="36" t="s">
        <v>119</v>
      </c>
      <c r="C158" s="140">
        <v>455000</v>
      </c>
    </row>
    <row r="159" spans="1:3">
      <c r="A159" s="67"/>
      <c r="B159" s="36" t="s">
        <v>120</v>
      </c>
      <c r="C159" s="140">
        <v>819000</v>
      </c>
    </row>
    <row r="160" spans="1:3">
      <c r="A160" s="67"/>
      <c r="B160" s="36" t="s">
        <v>121</v>
      </c>
      <c r="C160" s="140">
        <v>533000</v>
      </c>
    </row>
    <row r="161" spans="1:3">
      <c r="A161" s="67"/>
      <c r="B161" s="36" t="s">
        <v>122</v>
      </c>
      <c r="C161" s="140">
        <v>676000</v>
      </c>
    </row>
    <row r="162" spans="1:3">
      <c r="A162" s="67"/>
      <c r="B162" s="36" t="s">
        <v>123</v>
      </c>
      <c r="C162" s="140">
        <v>728000</v>
      </c>
    </row>
    <row r="163" spans="1:3">
      <c r="A163" s="67"/>
      <c r="B163" s="36" t="s">
        <v>124</v>
      </c>
      <c r="C163" s="140">
        <v>1456000</v>
      </c>
    </row>
    <row r="164" spans="1:3">
      <c r="A164" s="67"/>
      <c r="B164" s="36" t="s">
        <v>125</v>
      </c>
      <c r="C164" s="140">
        <v>910000</v>
      </c>
    </row>
    <row r="165" spans="1:3">
      <c r="A165" s="67"/>
      <c r="B165" s="36" t="s">
        <v>126</v>
      </c>
      <c r="C165" s="140">
        <v>2210000</v>
      </c>
    </row>
    <row r="166" spans="1:3">
      <c r="A166" s="67"/>
      <c r="B166" s="36" t="s">
        <v>127</v>
      </c>
      <c r="C166" s="140">
        <v>819000</v>
      </c>
    </row>
    <row r="167" spans="1:3">
      <c r="A167" s="67"/>
      <c r="B167" s="36" t="s">
        <v>128</v>
      </c>
      <c r="C167" s="140">
        <v>910000</v>
      </c>
    </row>
    <row r="168" spans="1:3">
      <c r="A168" s="67"/>
      <c r="B168" s="43"/>
      <c r="C168" s="140">
        <v>0</v>
      </c>
    </row>
    <row r="169" spans="1:3">
      <c r="A169" s="67"/>
      <c r="B169" s="32" t="s">
        <v>129</v>
      </c>
      <c r="C169" s="140">
        <v>0</v>
      </c>
    </row>
    <row r="170" spans="1:3">
      <c r="A170" s="67"/>
      <c r="B170" s="32" t="s">
        <v>130</v>
      </c>
      <c r="C170" s="140">
        <v>0</v>
      </c>
    </row>
    <row r="171" spans="1:3" ht="30">
      <c r="A171" s="67"/>
      <c r="B171" s="32" t="s">
        <v>84</v>
      </c>
      <c r="C171" s="140">
        <v>0</v>
      </c>
    </row>
    <row r="172" spans="1:3">
      <c r="A172" s="67"/>
      <c r="B172" s="44" t="s">
        <v>131</v>
      </c>
      <c r="C172" s="140">
        <v>0</v>
      </c>
    </row>
    <row r="173" spans="1:3">
      <c r="A173" s="67"/>
      <c r="B173" s="36" t="s">
        <v>132</v>
      </c>
      <c r="C173" s="140">
        <v>156000</v>
      </c>
    </row>
    <row r="174" spans="1:3">
      <c r="A174" s="67"/>
      <c r="B174" s="36" t="s">
        <v>133</v>
      </c>
      <c r="C174" s="140">
        <v>221000</v>
      </c>
    </row>
    <row r="175" spans="1:3">
      <c r="A175" s="67"/>
      <c r="B175" s="36" t="s">
        <v>134</v>
      </c>
      <c r="C175" s="140">
        <v>338000</v>
      </c>
    </row>
    <row r="176" spans="1:3">
      <c r="A176" s="67"/>
      <c r="B176" s="36" t="s">
        <v>135</v>
      </c>
      <c r="C176" s="140">
        <v>156000</v>
      </c>
    </row>
    <row r="177" spans="1:3">
      <c r="A177" s="67"/>
      <c r="B177" s="36" t="s">
        <v>136</v>
      </c>
      <c r="C177" s="140">
        <v>221000</v>
      </c>
    </row>
    <row r="178" spans="1:3">
      <c r="A178" s="67"/>
      <c r="B178" s="36" t="s">
        <v>137</v>
      </c>
      <c r="C178" s="140">
        <v>221000</v>
      </c>
    </row>
    <row r="179" spans="1:3">
      <c r="A179" s="67"/>
      <c r="B179" s="36" t="s">
        <v>138</v>
      </c>
      <c r="C179" s="140">
        <v>351000</v>
      </c>
    </row>
    <row r="180" spans="1:3">
      <c r="A180" s="67"/>
      <c r="B180" s="36" t="s">
        <v>139</v>
      </c>
      <c r="C180" s="140">
        <v>793000</v>
      </c>
    </row>
    <row r="181" spans="1:3">
      <c r="A181" s="67"/>
      <c r="B181" s="36" t="s">
        <v>140</v>
      </c>
      <c r="C181" s="140">
        <v>455000</v>
      </c>
    </row>
    <row r="182" spans="1:3">
      <c r="A182" s="67"/>
      <c r="B182" s="36" t="s">
        <v>141</v>
      </c>
      <c r="C182" s="140">
        <v>273000</v>
      </c>
    </row>
    <row r="183" spans="1:3">
      <c r="A183" s="67"/>
      <c r="B183" s="36" t="s">
        <v>142</v>
      </c>
      <c r="C183" s="140">
        <v>143000</v>
      </c>
    </row>
    <row r="184" spans="1:3">
      <c r="A184" s="67"/>
      <c r="B184" s="36" t="s">
        <v>143</v>
      </c>
      <c r="C184" s="140">
        <v>143000</v>
      </c>
    </row>
    <row r="185" spans="1:3">
      <c r="A185" s="67"/>
      <c r="B185" s="36" t="s">
        <v>144</v>
      </c>
      <c r="C185" s="140">
        <v>676000</v>
      </c>
    </row>
    <row r="186" spans="1:3">
      <c r="A186" s="67"/>
      <c r="B186" s="36" t="s">
        <v>145</v>
      </c>
      <c r="C186" s="140">
        <v>416000</v>
      </c>
    </row>
    <row r="187" spans="1:3">
      <c r="A187" s="67"/>
      <c r="B187" s="36" t="s">
        <v>146</v>
      </c>
      <c r="C187" s="140">
        <v>455000</v>
      </c>
    </row>
    <row r="188" spans="1:3">
      <c r="A188" s="67"/>
      <c r="B188" s="36" t="s">
        <v>147</v>
      </c>
      <c r="C188" s="140">
        <v>416000</v>
      </c>
    </row>
    <row r="189" spans="1:3">
      <c r="A189" s="67"/>
      <c r="B189" s="36" t="s">
        <v>148</v>
      </c>
      <c r="C189" s="140">
        <v>1144000</v>
      </c>
    </row>
    <row r="190" spans="1:3">
      <c r="A190" s="67"/>
      <c r="B190" s="36" t="s">
        <v>149</v>
      </c>
      <c r="C190" s="140">
        <v>351000</v>
      </c>
    </row>
    <row r="191" spans="1:3">
      <c r="A191" s="67"/>
      <c r="B191" s="36" t="s">
        <v>150</v>
      </c>
      <c r="C191" s="140">
        <v>637000</v>
      </c>
    </row>
    <row r="192" spans="1:3">
      <c r="A192" s="67"/>
      <c r="B192" s="36" t="s">
        <v>151</v>
      </c>
      <c r="C192" s="140">
        <v>1352000</v>
      </c>
    </row>
    <row r="193" spans="1:3">
      <c r="A193" s="67"/>
      <c r="B193" s="36" t="s">
        <v>152</v>
      </c>
      <c r="C193" s="140">
        <v>1794000</v>
      </c>
    </row>
    <row r="194" spans="1:3">
      <c r="A194" s="67"/>
      <c r="B194" s="36" t="s">
        <v>153</v>
      </c>
      <c r="C194" s="140">
        <v>273000</v>
      </c>
    </row>
    <row r="195" spans="1:3">
      <c r="A195" s="67"/>
      <c r="B195" s="36" t="s">
        <v>154</v>
      </c>
      <c r="C195" s="140">
        <v>669500</v>
      </c>
    </row>
    <row r="196" spans="1:3">
      <c r="A196" s="67"/>
      <c r="B196" s="36" t="s">
        <v>155</v>
      </c>
      <c r="C196" s="140">
        <v>1794000</v>
      </c>
    </row>
    <row r="197" spans="1:3">
      <c r="A197" s="67"/>
      <c r="B197" s="36" t="s">
        <v>156</v>
      </c>
      <c r="C197" s="140">
        <v>559000</v>
      </c>
    </row>
    <row r="198" spans="1:3">
      <c r="A198" s="67"/>
      <c r="B198" s="36" t="s">
        <v>157</v>
      </c>
      <c r="C198" s="140">
        <v>669500</v>
      </c>
    </row>
    <row r="199" spans="1:3">
      <c r="A199" s="67"/>
      <c r="B199" s="36" t="s">
        <v>158</v>
      </c>
      <c r="C199" s="140">
        <v>669500</v>
      </c>
    </row>
    <row r="200" spans="1:3">
      <c r="A200" s="67"/>
      <c r="B200" s="36" t="s">
        <v>159</v>
      </c>
      <c r="C200" s="140">
        <v>793000</v>
      </c>
    </row>
    <row r="201" spans="1:3">
      <c r="A201" s="67"/>
      <c r="B201" s="36" t="s">
        <v>160</v>
      </c>
      <c r="C201" s="140">
        <v>793000</v>
      </c>
    </row>
    <row r="202" spans="1:3">
      <c r="A202" s="67"/>
      <c r="B202" s="36" t="s">
        <v>161</v>
      </c>
      <c r="C202" s="140">
        <v>910000</v>
      </c>
    </row>
    <row r="203" spans="1:3">
      <c r="A203" s="67"/>
      <c r="B203" s="36" t="s">
        <v>162</v>
      </c>
      <c r="C203" s="140">
        <v>195000</v>
      </c>
    </row>
    <row r="204" spans="1:3">
      <c r="A204" s="67"/>
      <c r="B204" s="36" t="s">
        <v>163</v>
      </c>
      <c r="C204" s="140">
        <v>273000</v>
      </c>
    </row>
    <row r="205" spans="1:3">
      <c r="A205" s="67"/>
      <c r="B205" s="36" t="s">
        <v>164</v>
      </c>
      <c r="C205" s="140">
        <v>455000</v>
      </c>
    </row>
    <row r="206" spans="1:3">
      <c r="A206" s="67"/>
      <c r="B206" s="36" t="s">
        <v>165</v>
      </c>
      <c r="C206" s="140">
        <v>559000</v>
      </c>
    </row>
    <row r="207" spans="1:3">
      <c r="A207" s="67"/>
      <c r="B207" s="36" t="s">
        <v>166</v>
      </c>
      <c r="C207" s="140">
        <v>793000</v>
      </c>
    </row>
    <row r="208" spans="1:3">
      <c r="A208" s="67"/>
      <c r="B208" s="36" t="s">
        <v>167</v>
      </c>
      <c r="C208" s="140">
        <v>916500</v>
      </c>
    </row>
    <row r="209" spans="1:3">
      <c r="A209" s="67"/>
      <c r="B209" s="36" t="s">
        <v>168</v>
      </c>
      <c r="C209" s="140">
        <v>1352000</v>
      </c>
    </row>
    <row r="210" spans="1:3">
      <c r="A210" s="67"/>
      <c r="B210" s="36" t="s">
        <v>169</v>
      </c>
      <c r="C210" s="140">
        <v>169000</v>
      </c>
    </row>
    <row r="211" spans="1:3">
      <c r="A211" s="67"/>
      <c r="B211" s="36" t="s">
        <v>170</v>
      </c>
      <c r="C211" s="140">
        <v>273000</v>
      </c>
    </row>
    <row r="212" spans="1:3">
      <c r="A212" s="67"/>
      <c r="B212" s="36" t="s">
        <v>171</v>
      </c>
      <c r="C212" s="140">
        <v>916500</v>
      </c>
    </row>
    <row r="213" spans="1:3">
      <c r="A213" s="67"/>
      <c r="B213" s="45" t="s">
        <v>172</v>
      </c>
      <c r="C213" s="140">
        <v>793000</v>
      </c>
    </row>
    <row r="214" spans="1:3">
      <c r="A214" s="67"/>
      <c r="B214" s="36" t="s">
        <v>173</v>
      </c>
      <c r="C214" s="140">
        <v>916500</v>
      </c>
    </row>
    <row r="215" spans="1:3">
      <c r="A215" s="67"/>
      <c r="B215" s="36" t="s">
        <v>174</v>
      </c>
      <c r="C215" s="140">
        <v>916500</v>
      </c>
    </row>
    <row r="216" spans="1:3">
      <c r="A216" s="67"/>
      <c r="B216" s="36" t="s">
        <v>175</v>
      </c>
      <c r="C216" s="140">
        <v>1560000</v>
      </c>
    </row>
    <row r="217" spans="1:3">
      <c r="A217" s="67"/>
      <c r="B217" s="36" t="s">
        <v>176</v>
      </c>
      <c r="C217" s="140">
        <v>1781000</v>
      </c>
    </row>
    <row r="218" spans="1:3">
      <c r="A218" s="67"/>
      <c r="B218" s="36"/>
      <c r="C218" s="140">
        <v>0</v>
      </c>
    </row>
    <row r="219" spans="1:3">
      <c r="A219" s="67"/>
      <c r="B219" s="46" t="s">
        <v>177</v>
      </c>
      <c r="C219" s="140">
        <v>0</v>
      </c>
    </row>
    <row r="220" spans="1:3" ht="36.75" customHeight="1">
      <c r="A220" s="67"/>
      <c r="B220" s="32" t="s">
        <v>178</v>
      </c>
      <c r="C220" s="140">
        <v>0</v>
      </c>
    </row>
    <row r="221" spans="1:3" ht="38.25" customHeight="1">
      <c r="A221" s="67"/>
      <c r="B221" s="32" t="s">
        <v>179</v>
      </c>
      <c r="C221" s="140">
        <v>0</v>
      </c>
    </row>
    <row r="222" spans="1:3" ht="17.25">
      <c r="A222" s="67"/>
      <c r="B222" s="36" t="s">
        <v>506</v>
      </c>
      <c r="C222" s="140">
        <v>156000</v>
      </c>
    </row>
    <row r="223" spans="1:3">
      <c r="A223" s="67"/>
      <c r="B223" s="36" t="s">
        <v>507</v>
      </c>
      <c r="C223" s="140">
        <v>2990000</v>
      </c>
    </row>
    <row r="224" spans="1:3">
      <c r="A224" s="67"/>
      <c r="B224" s="36" t="s">
        <v>508</v>
      </c>
      <c r="C224" s="140">
        <v>1560000</v>
      </c>
    </row>
    <row r="225" spans="1:3">
      <c r="A225" s="67"/>
      <c r="B225" s="36" t="s">
        <v>509</v>
      </c>
      <c r="C225" s="140">
        <v>1560000</v>
      </c>
    </row>
    <row r="226" spans="1:3" ht="37.5" customHeight="1">
      <c r="A226" s="67"/>
      <c r="B226" s="36" t="s">
        <v>510</v>
      </c>
      <c r="C226" s="140">
        <v>3965000</v>
      </c>
    </row>
    <row r="227" spans="1:3">
      <c r="A227" s="67"/>
      <c r="B227" s="36" t="s">
        <v>511</v>
      </c>
      <c r="C227" s="140">
        <v>4875000</v>
      </c>
    </row>
    <row r="228" spans="1:3">
      <c r="A228" s="67"/>
      <c r="B228" s="36" t="s">
        <v>512</v>
      </c>
      <c r="C228" s="140">
        <v>1365000</v>
      </c>
    </row>
    <row r="229" spans="1:3">
      <c r="A229" s="67"/>
      <c r="B229" s="36" t="s">
        <v>513</v>
      </c>
      <c r="C229" s="140">
        <v>1365000</v>
      </c>
    </row>
    <row r="230" spans="1:3" ht="30">
      <c r="A230" s="67"/>
      <c r="B230" s="36" t="s">
        <v>514</v>
      </c>
      <c r="C230" s="140">
        <v>1300000</v>
      </c>
    </row>
    <row r="231" spans="1:3">
      <c r="A231" s="67"/>
      <c r="B231" s="36" t="s">
        <v>515</v>
      </c>
      <c r="C231" s="140">
        <v>1300000</v>
      </c>
    </row>
    <row r="232" spans="1:3">
      <c r="A232" s="67"/>
      <c r="B232" s="36" t="s">
        <v>516</v>
      </c>
      <c r="C232" s="140">
        <v>1001000</v>
      </c>
    </row>
    <row r="233" spans="1:3">
      <c r="A233" s="67"/>
      <c r="B233" s="36" t="s">
        <v>517</v>
      </c>
      <c r="C233" s="140">
        <v>1950000</v>
      </c>
    </row>
    <row r="234" spans="1:3">
      <c r="A234" s="67"/>
      <c r="B234" s="36" t="s">
        <v>518</v>
      </c>
      <c r="C234" s="140">
        <v>910000</v>
      </c>
    </row>
    <row r="235" spans="1:3">
      <c r="A235" s="67"/>
      <c r="B235" s="36"/>
      <c r="C235" s="140">
        <v>0</v>
      </c>
    </row>
    <row r="236" spans="1:3">
      <c r="A236" s="67"/>
      <c r="B236" s="34"/>
      <c r="C236" s="140">
        <v>0</v>
      </c>
    </row>
    <row r="237" spans="1:3">
      <c r="A237" s="67"/>
      <c r="B237" s="32" t="s">
        <v>180</v>
      </c>
      <c r="C237" s="140">
        <v>0</v>
      </c>
    </row>
    <row r="238" spans="1:3" ht="39" customHeight="1">
      <c r="A238" s="67"/>
      <c r="B238" s="32" t="s">
        <v>181</v>
      </c>
      <c r="C238" s="140">
        <v>0</v>
      </c>
    </row>
    <row r="239" spans="1:3" ht="33.75" customHeight="1">
      <c r="A239" s="67"/>
      <c r="B239" s="32" t="s">
        <v>182</v>
      </c>
      <c r="C239" s="140">
        <v>0</v>
      </c>
    </row>
    <row r="240" spans="1:3">
      <c r="A240" s="67"/>
      <c r="B240" s="36" t="s">
        <v>183</v>
      </c>
      <c r="C240" s="140">
        <v>1079000</v>
      </c>
    </row>
    <row r="241" spans="1:3">
      <c r="A241" s="67"/>
      <c r="B241" s="36" t="s">
        <v>184</v>
      </c>
      <c r="C241" s="140">
        <v>780000</v>
      </c>
    </row>
    <row r="242" spans="1:3">
      <c r="A242" s="67"/>
      <c r="B242" s="36" t="s">
        <v>185</v>
      </c>
      <c r="C242" s="140">
        <v>1079000</v>
      </c>
    </row>
    <row r="243" spans="1:3">
      <c r="A243" s="67"/>
      <c r="B243" s="36" t="s">
        <v>186</v>
      </c>
      <c r="C243" s="140">
        <v>1690000</v>
      </c>
    </row>
    <row r="244" spans="1:3">
      <c r="A244" s="67"/>
      <c r="B244" s="36" t="s">
        <v>187</v>
      </c>
      <c r="C244" s="140">
        <v>2210000</v>
      </c>
    </row>
    <row r="245" spans="1:3">
      <c r="A245" s="67"/>
      <c r="B245" s="36" t="s">
        <v>188</v>
      </c>
      <c r="C245" s="140">
        <v>598000</v>
      </c>
    </row>
    <row r="246" spans="1:3">
      <c r="A246" s="67"/>
      <c r="B246" s="36" t="s">
        <v>189</v>
      </c>
      <c r="C246" s="140">
        <v>598000</v>
      </c>
    </row>
    <row r="247" spans="1:3">
      <c r="A247" s="67"/>
      <c r="B247" s="36" t="s">
        <v>190</v>
      </c>
      <c r="C247" s="140">
        <v>598000</v>
      </c>
    </row>
    <row r="248" spans="1:3">
      <c r="A248" s="67"/>
      <c r="B248" s="36" t="s">
        <v>191</v>
      </c>
      <c r="C248" s="140">
        <v>728000</v>
      </c>
    </row>
    <row r="249" spans="1:3">
      <c r="A249" s="67"/>
      <c r="B249" s="36" t="s">
        <v>192</v>
      </c>
      <c r="C249" s="140">
        <v>780000</v>
      </c>
    </row>
    <row r="250" spans="1:3">
      <c r="A250" s="67"/>
      <c r="B250" s="36" t="s">
        <v>193</v>
      </c>
      <c r="C250" s="140">
        <v>533000</v>
      </c>
    </row>
    <row r="251" spans="1:3" ht="30.75" customHeight="1">
      <c r="A251" s="67"/>
      <c r="B251" s="36" t="s">
        <v>194</v>
      </c>
      <c r="C251" s="140">
        <v>598000</v>
      </c>
    </row>
    <row r="252" spans="1:3">
      <c r="A252" s="67"/>
      <c r="B252" s="36" t="s">
        <v>195</v>
      </c>
      <c r="C252" s="140">
        <v>1079000</v>
      </c>
    </row>
    <row r="253" spans="1:3">
      <c r="A253" s="67"/>
      <c r="B253" s="36" t="s">
        <v>196</v>
      </c>
      <c r="C253" s="140">
        <v>1235000</v>
      </c>
    </row>
    <row r="254" spans="1:3">
      <c r="A254" s="67"/>
      <c r="B254" s="36" t="s">
        <v>197</v>
      </c>
      <c r="C254" s="140">
        <v>676000</v>
      </c>
    </row>
    <row r="255" spans="1:3">
      <c r="A255" s="67"/>
      <c r="B255" s="36" t="s">
        <v>198</v>
      </c>
      <c r="C255" s="140">
        <v>676000</v>
      </c>
    </row>
    <row r="256" spans="1:3">
      <c r="A256" s="67"/>
      <c r="B256" s="36" t="s">
        <v>199</v>
      </c>
      <c r="C256" s="140">
        <v>1235000</v>
      </c>
    </row>
    <row r="257" spans="1:3">
      <c r="A257" s="67"/>
      <c r="B257" s="36" t="s">
        <v>200</v>
      </c>
      <c r="C257" s="140">
        <v>1560000</v>
      </c>
    </row>
    <row r="258" spans="1:3">
      <c r="A258" s="67"/>
      <c r="B258" s="36" t="s">
        <v>201</v>
      </c>
      <c r="C258" s="140">
        <v>1235000</v>
      </c>
    </row>
    <row r="259" spans="1:3">
      <c r="A259" s="67"/>
      <c r="B259" s="36" t="s">
        <v>202</v>
      </c>
      <c r="C259" s="140">
        <v>910000</v>
      </c>
    </row>
    <row r="260" spans="1:3">
      <c r="A260" s="67"/>
      <c r="B260" s="36" t="s">
        <v>203</v>
      </c>
      <c r="C260" s="140">
        <v>728000</v>
      </c>
    </row>
    <row r="261" spans="1:3" ht="30">
      <c r="A261" s="67"/>
      <c r="B261" s="36" t="s">
        <v>204</v>
      </c>
      <c r="C261" s="140">
        <v>3445000</v>
      </c>
    </row>
    <row r="262" spans="1:3">
      <c r="A262" s="67"/>
      <c r="B262" s="36" t="s">
        <v>205</v>
      </c>
      <c r="C262" s="140">
        <v>2990000</v>
      </c>
    </row>
    <row r="263" spans="1:3" ht="30">
      <c r="A263" s="67"/>
      <c r="B263" s="36" t="s">
        <v>206</v>
      </c>
      <c r="C263" s="140">
        <v>3250000</v>
      </c>
    </row>
    <row r="264" spans="1:3">
      <c r="A264" s="67"/>
      <c r="B264" s="36"/>
      <c r="C264" s="140">
        <v>0</v>
      </c>
    </row>
    <row r="265" spans="1:3">
      <c r="A265" s="67"/>
      <c r="B265" s="36"/>
      <c r="C265" s="140">
        <v>0</v>
      </c>
    </row>
    <row r="266" spans="1:3">
      <c r="A266" s="67"/>
      <c r="B266" s="43"/>
      <c r="C266" s="140">
        <v>0</v>
      </c>
    </row>
    <row r="267" spans="1:3" ht="30">
      <c r="A267" s="67"/>
      <c r="B267" s="32" t="s">
        <v>207</v>
      </c>
      <c r="C267" s="140">
        <v>0</v>
      </c>
    </row>
    <row r="268" spans="1:3">
      <c r="A268" s="67"/>
      <c r="B268" s="32" t="s">
        <v>182</v>
      </c>
      <c r="C268" s="140">
        <v>0</v>
      </c>
    </row>
    <row r="269" spans="1:3">
      <c r="A269" s="67"/>
      <c r="B269" s="36" t="s">
        <v>208</v>
      </c>
      <c r="C269" s="140">
        <v>533000</v>
      </c>
    </row>
    <row r="270" spans="1:3">
      <c r="A270" s="67"/>
      <c r="B270" s="36" t="s">
        <v>209</v>
      </c>
      <c r="C270" s="140">
        <v>2665000</v>
      </c>
    </row>
    <row r="271" spans="1:3">
      <c r="A271" s="67"/>
      <c r="B271" s="36" t="s">
        <v>210</v>
      </c>
      <c r="C271" s="140">
        <v>533000</v>
      </c>
    </row>
    <row r="272" spans="1:3" ht="13.5" customHeight="1">
      <c r="A272" s="67"/>
      <c r="B272" s="36"/>
      <c r="C272" s="140">
        <v>0</v>
      </c>
    </row>
    <row r="273" spans="1:3" ht="72.75" customHeight="1">
      <c r="A273" s="67"/>
      <c r="B273" s="32" t="s">
        <v>498</v>
      </c>
      <c r="C273" s="140">
        <v>0</v>
      </c>
    </row>
    <row r="274" spans="1:3" ht="24" customHeight="1">
      <c r="A274" s="67"/>
      <c r="B274" s="36" t="s">
        <v>211</v>
      </c>
      <c r="C274" s="140">
        <v>780000</v>
      </c>
    </row>
    <row r="275" spans="1:3" ht="23.25" customHeight="1">
      <c r="A275" s="67"/>
      <c r="B275" s="36" t="s">
        <v>212</v>
      </c>
      <c r="C275" s="140">
        <v>1560000</v>
      </c>
    </row>
    <row r="276" spans="1:3" ht="19.5" customHeight="1">
      <c r="A276" s="67"/>
      <c r="B276" s="36" t="s">
        <v>213</v>
      </c>
      <c r="C276" s="140">
        <v>1560000</v>
      </c>
    </row>
    <row r="277" spans="1:3" ht="19.5" customHeight="1">
      <c r="A277" s="67"/>
      <c r="B277" s="36" t="s">
        <v>214</v>
      </c>
      <c r="C277" s="140">
        <v>819000</v>
      </c>
    </row>
    <row r="278" spans="1:3" ht="21" customHeight="1">
      <c r="A278" s="67"/>
      <c r="B278" s="36" t="s">
        <v>215</v>
      </c>
      <c r="C278" s="140">
        <v>910000</v>
      </c>
    </row>
    <row r="279" spans="1:3" ht="37.5" customHeight="1">
      <c r="A279" s="67"/>
      <c r="B279" s="36" t="s">
        <v>216</v>
      </c>
      <c r="C279" s="140">
        <v>1235000</v>
      </c>
    </row>
    <row r="280" spans="1:3" ht="19.5" customHeight="1">
      <c r="A280" s="67"/>
      <c r="B280" s="36" t="s">
        <v>217</v>
      </c>
      <c r="C280" s="140">
        <v>1690000</v>
      </c>
    </row>
    <row r="281" spans="1:3" ht="24" customHeight="1">
      <c r="A281" s="67"/>
      <c r="B281" s="36" t="s">
        <v>218</v>
      </c>
      <c r="C281" s="140">
        <v>1690000</v>
      </c>
    </row>
    <row r="282" spans="1:3" ht="24" customHeight="1">
      <c r="A282" s="67"/>
      <c r="B282" s="36" t="s">
        <v>219</v>
      </c>
      <c r="C282" s="140">
        <v>1079000</v>
      </c>
    </row>
    <row r="283" spans="1:3" ht="27" customHeight="1">
      <c r="A283" s="67"/>
      <c r="B283" s="36" t="s">
        <v>220</v>
      </c>
      <c r="C283" s="140">
        <v>910000</v>
      </c>
    </row>
    <row r="284" spans="1:3" ht="39.75" customHeight="1">
      <c r="A284" s="67"/>
      <c r="B284" s="36" t="s">
        <v>221</v>
      </c>
      <c r="C284" s="140">
        <v>4290000</v>
      </c>
    </row>
    <row r="285" spans="1:3" ht="40.5" customHeight="1">
      <c r="A285" s="67"/>
      <c r="B285" s="36" t="s">
        <v>222</v>
      </c>
      <c r="C285" s="140">
        <v>3250000</v>
      </c>
    </row>
    <row r="286" spans="1:3" ht="46.5" customHeight="1">
      <c r="A286" s="67"/>
      <c r="B286" s="36" t="s">
        <v>223</v>
      </c>
      <c r="C286" s="140">
        <v>3120000</v>
      </c>
    </row>
    <row r="287" spans="1:3" s="7" customFormat="1" ht="22.5" customHeight="1">
      <c r="A287" s="69"/>
      <c r="B287" s="36"/>
      <c r="C287" s="141">
        <v>0</v>
      </c>
    </row>
    <row r="288" spans="1:3">
      <c r="A288" s="67"/>
      <c r="B288" s="1"/>
      <c r="C288" s="140">
        <v>0</v>
      </c>
    </row>
    <row r="289" spans="1:3">
      <c r="A289" s="67"/>
      <c r="B289" s="47" t="s">
        <v>224</v>
      </c>
      <c r="C289" s="140">
        <v>0</v>
      </c>
    </row>
    <row r="290" spans="1:3">
      <c r="A290" s="67"/>
      <c r="B290" s="32" t="s">
        <v>225</v>
      </c>
      <c r="C290" s="140">
        <v>0</v>
      </c>
    </row>
    <row r="291" spans="1:3">
      <c r="A291" s="67"/>
      <c r="B291" s="32" t="s">
        <v>226</v>
      </c>
      <c r="C291" s="140">
        <v>0</v>
      </c>
    </row>
    <row r="292" spans="1:3" ht="30">
      <c r="A292" s="67"/>
      <c r="B292" s="32" t="s">
        <v>30</v>
      </c>
      <c r="C292" s="140">
        <v>0</v>
      </c>
    </row>
    <row r="293" spans="1:3">
      <c r="A293" s="67"/>
      <c r="B293" s="32"/>
      <c r="C293" s="140">
        <v>0</v>
      </c>
    </row>
    <row r="294" spans="1:3" ht="30">
      <c r="A294" s="67"/>
      <c r="B294" s="48" t="s">
        <v>227</v>
      </c>
      <c r="C294" s="140">
        <v>52000</v>
      </c>
    </row>
    <row r="295" spans="1:3">
      <c r="A295" s="67"/>
      <c r="B295" s="48" t="s">
        <v>228</v>
      </c>
      <c r="C295" s="140">
        <v>91000</v>
      </c>
    </row>
    <row r="296" spans="1:3" ht="30">
      <c r="A296" s="67"/>
      <c r="B296" s="48" t="s">
        <v>229</v>
      </c>
      <c r="C296" s="140">
        <v>208000</v>
      </c>
    </row>
    <row r="297" spans="1:3">
      <c r="A297" s="67"/>
      <c r="B297" s="48" t="s">
        <v>230</v>
      </c>
      <c r="C297" s="140" t="e">
        <v>#VALUE!</v>
      </c>
    </row>
    <row r="298" spans="1:3">
      <c r="A298" s="67"/>
      <c r="B298" s="48" t="s">
        <v>231</v>
      </c>
      <c r="C298" s="140">
        <v>208000</v>
      </c>
    </row>
    <row r="299" spans="1:3">
      <c r="A299" s="67"/>
      <c r="B299" s="48" t="s">
        <v>232</v>
      </c>
      <c r="C299" s="140">
        <v>390000</v>
      </c>
    </row>
    <row r="300" spans="1:3">
      <c r="A300" s="67"/>
      <c r="B300" s="48" t="s">
        <v>233</v>
      </c>
      <c r="C300" s="140">
        <v>598000</v>
      </c>
    </row>
    <row r="301" spans="1:3" ht="30">
      <c r="A301" s="67"/>
      <c r="B301" s="36" t="s">
        <v>234</v>
      </c>
      <c r="C301" s="140">
        <v>390000</v>
      </c>
    </row>
    <row r="302" spans="1:3" ht="30">
      <c r="A302" s="67"/>
      <c r="B302" s="36" t="s">
        <v>235</v>
      </c>
      <c r="C302" s="140">
        <v>533000</v>
      </c>
    </row>
    <row r="303" spans="1:3" ht="30">
      <c r="A303" s="67"/>
      <c r="B303" s="36" t="s">
        <v>236</v>
      </c>
      <c r="C303" s="140">
        <v>1079000</v>
      </c>
    </row>
    <row r="304" spans="1:3">
      <c r="A304" s="67"/>
      <c r="B304" s="48" t="s">
        <v>237</v>
      </c>
      <c r="C304" s="140">
        <v>455000</v>
      </c>
    </row>
    <row r="305" spans="1:3">
      <c r="A305" s="67"/>
      <c r="B305" s="48" t="s">
        <v>238</v>
      </c>
      <c r="C305" s="140">
        <v>221000</v>
      </c>
    </row>
    <row r="306" spans="1:3">
      <c r="A306" s="67"/>
      <c r="B306" s="48" t="s">
        <v>239</v>
      </c>
      <c r="C306" s="140">
        <v>247000</v>
      </c>
    </row>
    <row r="307" spans="1:3">
      <c r="A307" s="67"/>
      <c r="B307" s="48" t="s">
        <v>240</v>
      </c>
      <c r="C307" s="140">
        <v>533000</v>
      </c>
    </row>
    <row r="308" spans="1:3">
      <c r="A308" s="67"/>
      <c r="B308" s="48"/>
      <c r="C308" s="140">
        <v>0</v>
      </c>
    </row>
    <row r="309" spans="1:3">
      <c r="A309" s="67"/>
      <c r="B309" s="49"/>
      <c r="C309" s="140">
        <v>0</v>
      </c>
    </row>
    <row r="310" spans="1:3" ht="30">
      <c r="A310" s="67"/>
      <c r="B310" s="32" t="s">
        <v>241</v>
      </c>
      <c r="C310" s="140">
        <v>0</v>
      </c>
    </row>
    <row r="311" spans="1:3" ht="30">
      <c r="A311" s="67"/>
      <c r="B311" s="32" t="s">
        <v>84</v>
      </c>
      <c r="C311" s="140">
        <v>0</v>
      </c>
    </row>
    <row r="312" spans="1:3">
      <c r="A312" s="67"/>
      <c r="B312" s="36" t="s">
        <v>242</v>
      </c>
      <c r="C312" s="140">
        <v>819000</v>
      </c>
    </row>
    <row r="313" spans="1:3">
      <c r="A313" s="67"/>
      <c r="B313" s="32" t="s">
        <v>243</v>
      </c>
      <c r="C313" s="140">
        <v>0</v>
      </c>
    </row>
    <row r="314" spans="1:3" ht="33">
      <c r="A314" s="67"/>
      <c r="B314" s="32" t="s">
        <v>519</v>
      </c>
      <c r="C314" s="140">
        <v>0</v>
      </c>
    </row>
    <row r="315" spans="1:3">
      <c r="A315" s="67"/>
      <c r="B315" s="36" t="s">
        <v>244</v>
      </c>
      <c r="C315" s="140">
        <v>273000</v>
      </c>
    </row>
    <row r="316" spans="1:3">
      <c r="A316" s="67"/>
      <c r="B316" s="36" t="s">
        <v>245</v>
      </c>
      <c r="C316" s="140">
        <v>533000</v>
      </c>
    </row>
    <row r="317" spans="1:3">
      <c r="A317" s="67"/>
      <c r="B317" s="36" t="s">
        <v>246</v>
      </c>
      <c r="C317" s="140">
        <v>897000</v>
      </c>
    </row>
    <row r="318" spans="1:3">
      <c r="A318" s="67"/>
      <c r="B318" s="36"/>
      <c r="C318" s="140">
        <v>0</v>
      </c>
    </row>
    <row r="319" spans="1:3">
      <c r="A319" s="67"/>
      <c r="B319" s="43"/>
      <c r="C319" s="140">
        <v>0</v>
      </c>
    </row>
    <row r="320" spans="1:3">
      <c r="A320" s="67"/>
      <c r="B320" s="50" t="s">
        <v>247</v>
      </c>
      <c r="C320" s="140">
        <v>26000</v>
      </c>
    </row>
    <row r="321" spans="1:3">
      <c r="A321" s="67"/>
      <c r="B321" s="50" t="s">
        <v>248</v>
      </c>
      <c r="C321" s="140">
        <v>32500</v>
      </c>
    </row>
    <row r="322" spans="1:3">
      <c r="A322" s="67"/>
      <c r="B322" s="50" t="s">
        <v>249</v>
      </c>
      <c r="C322" s="140">
        <v>45500</v>
      </c>
    </row>
    <row r="323" spans="1:3">
      <c r="A323" s="67"/>
      <c r="B323" s="50" t="s">
        <v>250</v>
      </c>
      <c r="C323" s="140">
        <v>78000</v>
      </c>
    </row>
    <row r="324" spans="1:3">
      <c r="A324" s="67"/>
      <c r="B324" s="51" t="s">
        <v>251</v>
      </c>
      <c r="C324" s="140">
        <v>97500</v>
      </c>
    </row>
    <row r="325" spans="1:3">
      <c r="A325" s="67"/>
      <c r="B325" s="50" t="s">
        <v>252</v>
      </c>
      <c r="C325" s="140">
        <v>110500</v>
      </c>
    </row>
    <row r="326" spans="1:3">
      <c r="A326" s="67"/>
      <c r="B326" s="50" t="s">
        <v>253</v>
      </c>
      <c r="C326" s="140">
        <v>0</v>
      </c>
    </row>
    <row r="327" spans="1:3">
      <c r="A327" s="67"/>
      <c r="B327" s="50" t="s">
        <v>254</v>
      </c>
      <c r="C327" s="140">
        <v>195000</v>
      </c>
    </row>
    <row r="328" spans="1:3">
      <c r="A328" s="67"/>
      <c r="B328" s="50" t="s">
        <v>255</v>
      </c>
      <c r="C328" s="140">
        <v>312000</v>
      </c>
    </row>
    <row r="329" spans="1:3">
      <c r="A329" s="67"/>
      <c r="B329" s="50" t="s">
        <v>256</v>
      </c>
      <c r="C329" s="140">
        <v>221000</v>
      </c>
    </row>
    <row r="330" spans="1:3" s="7" customFormat="1">
      <c r="A330" s="69"/>
      <c r="B330" s="50"/>
      <c r="C330" s="141">
        <v>0</v>
      </c>
    </row>
    <row r="331" spans="1:3">
      <c r="A331" s="67"/>
      <c r="B331" s="50"/>
      <c r="C331" s="140">
        <v>0</v>
      </c>
    </row>
    <row r="332" spans="1:3">
      <c r="A332" s="67"/>
      <c r="B332" s="46" t="s">
        <v>257</v>
      </c>
      <c r="C332" s="140">
        <v>0</v>
      </c>
    </row>
    <row r="333" spans="1:3">
      <c r="A333" s="67"/>
      <c r="B333" s="39" t="s">
        <v>258</v>
      </c>
      <c r="C333" s="140">
        <v>110500</v>
      </c>
    </row>
    <row r="334" spans="1:3">
      <c r="A334" s="67"/>
      <c r="B334" s="39" t="s">
        <v>259</v>
      </c>
      <c r="C334" s="140">
        <v>65000</v>
      </c>
    </row>
    <row r="335" spans="1:3">
      <c r="A335" s="67"/>
      <c r="B335" s="39" t="s">
        <v>260</v>
      </c>
      <c r="C335" s="140">
        <v>45500</v>
      </c>
    </row>
    <row r="336" spans="1:3">
      <c r="A336" s="67"/>
      <c r="B336" s="39"/>
      <c r="C336" s="140">
        <v>0</v>
      </c>
    </row>
    <row r="337" spans="1:3">
      <c r="A337" s="67"/>
      <c r="B337" s="39"/>
      <c r="C337" s="140">
        <v>0</v>
      </c>
    </row>
    <row r="338" spans="1:3">
      <c r="A338" s="67"/>
      <c r="B338" s="46"/>
      <c r="C338" s="140">
        <v>0</v>
      </c>
    </row>
    <row r="339" spans="1:3" ht="53.25" customHeight="1">
      <c r="A339" s="67"/>
      <c r="B339" s="52" t="s">
        <v>261</v>
      </c>
      <c r="C339" s="140">
        <v>0</v>
      </c>
    </row>
    <row r="340" spans="1:3">
      <c r="A340" s="67"/>
      <c r="B340" s="39" t="s">
        <v>262</v>
      </c>
      <c r="C340" s="140">
        <v>3185000</v>
      </c>
    </row>
    <row r="341" spans="1:3">
      <c r="A341" s="67"/>
      <c r="B341" s="39" t="s">
        <v>263</v>
      </c>
      <c r="C341" s="140">
        <v>1521000</v>
      </c>
    </row>
    <row r="342" spans="1:3">
      <c r="A342" s="67"/>
      <c r="B342" s="39" t="s">
        <v>264</v>
      </c>
      <c r="C342" s="140">
        <v>6110000</v>
      </c>
    </row>
    <row r="343" spans="1:3">
      <c r="A343" s="67"/>
      <c r="B343" s="39" t="s">
        <v>265</v>
      </c>
      <c r="C343" s="140">
        <v>819000</v>
      </c>
    </row>
    <row r="344" spans="1:3">
      <c r="A344" s="67"/>
      <c r="B344" s="39" t="s">
        <v>266</v>
      </c>
      <c r="C344" s="140">
        <v>819000</v>
      </c>
    </row>
    <row r="345" spans="1:3">
      <c r="A345" s="67"/>
      <c r="B345" s="39" t="s">
        <v>267</v>
      </c>
      <c r="C345" s="140">
        <v>1235000</v>
      </c>
    </row>
    <row r="346" spans="1:3">
      <c r="A346" s="67"/>
      <c r="B346" s="39" t="s">
        <v>268</v>
      </c>
      <c r="C346" s="140">
        <v>1079000</v>
      </c>
    </row>
    <row r="347" spans="1:3" ht="41.25" customHeight="1">
      <c r="A347" s="67"/>
      <c r="B347" s="48" t="s">
        <v>269</v>
      </c>
      <c r="C347" s="140">
        <v>65000</v>
      </c>
    </row>
    <row r="348" spans="1:3" ht="44.25" customHeight="1">
      <c r="A348" s="67"/>
      <c r="B348" s="48" t="s">
        <v>270</v>
      </c>
      <c r="C348" s="140">
        <v>156000</v>
      </c>
    </row>
    <row r="349" spans="1:3" ht="38.25" customHeight="1">
      <c r="A349" s="67"/>
      <c r="B349" s="48" t="s">
        <v>271</v>
      </c>
      <c r="C349" s="140">
        <v>273000</v>
      </c>
    </row>
    <row r="350" spans="1:3" s="6" customFormat="1" ht="36.75" customHeight="1">
      <c r="A350" s="70"/>
      <c r="B350" s="53" t="s">
        <v>272</v>
      </c>
      <c r="C350" s="142" t="e">
        <v>#VALUE!</v>
      </c>
    </row>
    <row r="351" spans="1:3">
      <c r="A351" s="67"/>
      <c r="B351" s="47" t="s">
        <v>273</v>
      </c>
      <c r="C351" s="140">
        <v>0</v>
      </c>
    </row>
    <row r="352" spans="1:3">
      <c r="A352" s="67"/>
      <c r="B352" s="54" t="s">
        <v>274</v>
      </c>
      <c r="C352" s="140">
        <v>0</v>
      </c>
    </row>
    <row r="353" spans="1:3">
      <c r="A353" s="67"/>
      <c r="B353" s="55" t="s">
        <v>275</v>
      </c>
      <c r="C353" s="140">
        <v>559000</v>
      </c>
    </row>
    <row r="354" spans="1:3">
      <c r="A354" s="67"/>
      <c r="B354" s="55" t="s">
        <v>276</v>
      </c>
      <c r="C354" s="140">
        <v>910000</v>
      </c>
    </row>
    <row r="355" spans="1:3">
      <c r="A355" s="67"/>
      <c r="B355" s="55" t="s">
        <v>277</v>
      </c>
      <c r="C355" s="140">
        <v>1300000</v>
      </c>
    </row>
    <row r="356" spans="1:3">
      <c r="A356" s="67"/>
      <c r="B356" s="55" t="s">
        <v>278</v>
      </c>
      <c r="C356" s="140">
        <v>455000</v>
      </c>
    </row>
    <row r="357" spans="1:3">
      <c r="A357" s="67"/>
      <c r="B357" s="55" t="s">
        <v>279</v>
      </c>
      <c r="C357" s="140">
        <v>780000</v>
      </c>
    </row>
    <row r="358" spans="1:3">
      <c r="A358" s="67"/>
      <c r="B358" s="56" t="s">
        <v>280</v>
      </c>
      <c r="C358" s="140">
        <v>0</v>
      </c>
    </row>
    <row r="359" spans="1:3">
      <c r="A359" s="67"/>
      <c r="B359" s="57" t="s">
        <v>281</v>
      </c>
      <c r="C359" s="140">
        <v>789100</v>
      </c>
    </row>
    <row r="360" spans="1:3">
      <c r="A360" s="67"/>
      <c r="B360" s="58" t="s">
        <v>282</v>
      </c>
      <c r="C360" s="140">
        <v>790400</v>
      </c>
    </row>
    <row r="361" spans="1:3">
      <c r="A361" s="67"/>
      <c r="B361" s="55" t="s">
        <v>283</v>
      </c>
      <c r="C361" s="140">
        <v>789100</v>
      </c>
    </row>
    <row r="362" spans="1:3">
      <c r="A362" s="67"/>
      <c r="B362" s="55" t="s">
        <v>284</v>
      </c>
      <c r="C362" s="140">
        <v>538200</v>
      </c>
    </row>
    <row r="363" spans="1:3">
      <c r="A363" s="67"/>
      <c r="B363" s="56" t="s">
        <v>285</v>
      </c>
      <c r="C363" s="140">
        <v>0</v>
      </c>
    </row>
    <row r="364" spans="1:3">
      <c r="A364" s="67"/>
      <c r="B364" s="55" t="s">
        <v>286</v>
      </c>
      <c r="C364" s="140">
        <v>1895400</v>
      </c>
    </row>
    <row r="365" spans="1:3">
      <c r="A365" s="67"/>
      <c r="B365" s="54" t="s">
        <v>287</v>
      </c>
      <c r="C365" s="140">
        <v>0</v>
      </c>
    </row>
    <row r="366" spans="1:3">
      <c r="A366" s="67"/>
      <c r="B366" s="59" t="s">
        <v>288</v>
      </c>
      <c r="C366" s="140">
        <v>1648400</v>
      </c>
    </row>
    <row r="367" spans="1:3">
      <c r="A367" s="67"/>
      <c r="B367" s="59" t="s">
        <v>289</v>
      </c>
      <c r="C367" s="140">
        <v>1755000</v>
      </c>
    </row>
    <row r="368" spans="1:3">
      <c r="A368" s="67"/>
      <c r="B368" s="50" t="s">
        <v>290</v>
      </c>
      <c r="C368" s="140">
        <v>1641900</v>
      </c>
    </row>
    <row r="369" spans="1:3">
      <c r="A369" s="67"/>
      <c r="B369" s="50" t="s">
        <v>291</v>
      </c>
      <c r="C369" s="140">
        <v>1924000</v>
      </c>
    </row>
    <row r="370" spans="1:3">
      <c r="A370" s="67"/>
      <c r="B370" s="50" t="s">
        <v>292</v>
      </c>
      <c r="C370" s="140">
        <v>3071900</v>
      </c>
    </row>
    <row r="371" spans="1:3">
      <c r="A371" s="67"/>
      <c r="B371" s="55" t="s">
        <v>293</v>
      </c>
      <c r="C371" s="140">
        <v>2593500</v>
      </c>
    </row>
    <row r="372" spans="1:3" ht="22.5" customHeight="1">
      <c r="A372" s="67"/>
      <c r="B372" s="55" t="s">
        <v>463</v>
      </c>
      <c r="C372" s="140">
        <v>3211000</v>
      </c>
    </row>
    <row r="373" spans="1:3" ht="15.75" customHeight="1">
      <c r="A373" s="67"/>
      <c r="B373" s="55"/>
      <c r="C373" s="140">
        <v>0</v>
      </c>
    </row>
    <row r="374" spans="1:3">
      <c r="A374" s="67"/>
      <c r="B374" s="54" t="s">
        <v>294</v>
      </c>
      <c r="C374" s="140">
        <v>0</v>
      </c>
    </row>
    <row r="375" spans="1:3">
      <c r="A375" s="67"/>
      <c r="B375" s="60" t="s">
        <v>295</v>
      </c>
      <c r="C375" s="140">
        <v>23400</v>
      </c>
    </row>
    <row r="376" spans="1:3">
      <c r="A376" s="67"/>
      <c r="B376" s="33" t="s">
        <v>296</v>
      </c>
      <c r="C376" s="140">
        <v>23400</v>
      </c>
    </row>
    <row r="377" spans="1:3">
      <c r="A377" s="67"/>
      <c r="B377" s="33" t="s">
        <v>454</v>
      </c>
      <c r="C377" s="140">
        <v>54600</v>
      </c>
    </row>
    <row r="378" spans="1:3">
      <c r="A378" s="67"/>
      <c r="B378" s="54" t="s">
        <v>297</v>
      </c>
      <c r="C378" s="140">
        <v>0</v>
      </c>
    </row>
    <row r="379" spans="1:3">
      <c r="A379" s="67"/>
      <c r="B379" s="55" t="s">
        <v>298</v>
      </c>
      <c r="C379" s="140">
        <v>0</v>
      </c>
    </row>
    <row r="380" spans="1:3">
      <c r="A380" s="67"/>
      <c r="B380" s="59" t="s">
        <v>299</v>
      </c>
      <c r="C380" s="140">
        <v>1866800</v>
      </c>
    </row>
    <row r="381" spans="1:3">
      <c r="A381" s="67"/>
      <c r="B381" s="55" t="s">
        <v>300</v>
      </c>
      <c r="C381" s="140">
        <v>0</v>
      </c>
    </row>
    <row r="382" spans="1:3">
      <c r="A382" s="67"/>
      <c r="B382" s="55" t="s">
        <v>301</v>
      </c>
      <c r="C382" s="140">
        <v>2457000</v>
      </c>
    </row>
    <row r="383" spans="1:3">
      <c r="A383" s="67"/>
      <c r="B383" s="55" t="s">
        <v>302</v>
      </c>
      <c r="C383" s="140">
        <v>2704000</v>
      </c>
    </row>
    <row r="384" spans="1:3">
      <c r="A384" s="67"/>
      <c r="B384" s="55" t="s">
        <v>303</v>
      </c>
      <c r="C384" s="140">
        <v>3178500</v>
      </c>
    </row>
    <row r="385" spans="1:3">
      <c r="A385" s="67"/>
      <c r="B385" s="55" t="s">
        <v>304</v>
      </c>
      <c r="C385" s="140">
        <v>3071900</v>
      </c>
    </row>
    <row r="386" spans="1:3">
      <c r="A386" s="67"/>
      <c r="B386" s="55" t="s">
        <v>305</v>
      </c>
      <c r="C386" s="140">
        <v>3185000</v>
      </c>
    </row>
    <row r="387" spans="1:3">
      <c r="A387" s="67"/>
      <c r="B387" s="55" t="s">
        <v>306</v>
      </c>
      <c r="C387" s="140">
        <v>0</v>
      </c>
    </row>
    <row r="388" spans="1:3">
      <c r="A388" s="67"/>
      <c r="B388" s="55" t="s">
        <v>307</v>
      </c>
      <c r="C388" s="140">
        <v>0</v>
      </c>
    </row>
    <row r="389" spans="1:3">
      <c r="A389" s="67"/>
      <c r="B389" s="55" t="s">
        <v>308</v>
      </c>
      <c r="C389" s="140">
        <v>0</v>
      </c>
    </row>
    <row r="390" spans="1:3">
      <c r="A390" s="67"/>
      <c r="B390" s="55" t="s">
        <v>309</v>
      </c>
      <c r="C390" s="140">
        <v>0</v>
      </c>
    </row>
    <row r="391" spans="1:3">
      <c r="A391" s="67"/>
      <c r="B391" s="55" t="s">
        <v>310</v>
      </c>
      <c r="C391" s="140">
        <v>2683200</v>
      </c>
    </row>
    <row r="392" spans="1:3">
      <c r="A392" s="67"/>
      <c r="B392" s="55" t="s">
        <v>311</v>
      </c>
      <c r="C392" s="140">
        <v>2818400</v>
      </c>
    </row>
    <row r="393" spans="1:3">
      <c r="A393" s="67"/>
      <c r="B393" s="55" t="s">
        <v>450</v>
      </c>
      <c r="C393" s="140">
        <v>2420600</v>
      </c>
    </row>
    <row r="394" spans="1:3">
      <c r="A394" s="67"/>
      <c r="B394" s="55" t="s">
        <v>451</v>
      </c>
      <c r="C394" s="140">
        <v>3229200</v>
      </c>
    </row>
    <row r="395" spans="1:3">
      <c r="A395" s="67"/>
      <c r="B395" s="55" t="s">
        <v>464</v>
      </c>
      <c r="C395" s="140">
        <v>2025400</v>
      </c>
    </row>
    <row r="396" spans="1:3">
      <c r="A396" s="67"/>
      <c r="B396" s="55" t="s">
        <v>465</v>
      </c>
      <c r="C396" s="140">
        <v>2025400</v>
      </c>
    </row>
    <row r="397" spans="1:3">
      <c r="A397" s="67"/>
      <c r="B397" s="55" t="s">
        <v>466</v>
      </c>
      <c r="C397" s="140">
        <v>2025400</v>
      </c>
    </row>
    <row r="398" spans="1:3">
      <c r="A398" s="67"/>
      <c r="B398" s="55" t="s">
        <v>467</v>
      </c>
      <c r="C398" s="140">
        <v>2025400</v>
      </c>
    </row>
    <row r="399" spans="1:3">
      <c r="A399" s="67"/>
      <c r="B399" s="55"/>
      <c r="C399" s="140">
        <v>0</v>
      </c>
    </row>
    <row r="400" spans="1:3">
      <c r="A400" s="67"/>
      <c r="B400" s="55"/>
      <c r="C400" s="140">
        <v>0</v>
      </c>
    </row>
    <row r="401" spans="1:3">
      <c r="A401" s="67"/>
      <c r="B401" s="42" t="s">
        <v>312</v>
      </c>
      <c r="C401" s="140">
        <v>0</v>
      </c>
    </row>
    <row r="402" spans="1:3">
      <c r="A402" s="67"/>
      <c r="B402" s="50" t="s">
        <v>468</v>
      </c>
      <c r="C402" s="140">
        <v>494000</v>
      </c>
    </row>
    <row r="403" spans="1:3">
      <c r="A403" s="67"/>
      <c r="B403" s="61" t="s">
        <v>313</v>
      </c>
      <c r="C403" s="140">
        <v>598000</v>
      </c>
    </row>
    <row r="404" spans="1:3">
      <c r="A404" s="67"/>
      <c r="B404" s="61" t="s">
        <v>314</v>
      </c>
      <c r="C404" s="140">
        <v>565500</v>
      </c>
    </row>
    <row r="405" spans="1:3">
      <c r="A405" s="67"/>
      <c r="B405" s="61" t="s">
        <v>315</v>
      </c>
      <c r="C405" s="140">
        <v>540800</v>
      </c>
    </row>
    <row r="406" spans="1:3" ht="30.75">
      <c r="A406" s="67"/>
      <c r="B406" s="62" t="s">
        <v>316</v>
      </c>
      <c r="C406" s="140">
        <v>565500</v>
      </c>
    </row>
    <row r="407" spans="1:3">
      <c r="A407" s="67"/>
      <c r="B407" s="62" t="s">
        <v>317</v>
      </c>
      <c r="C407" s="140">
        <v>565500</v>
      </c>
    </row>
    <row r="408" spans="1:3">
      <c r="A408" s="67"/>
      <c r="B408" s="62" t="s">
        <v>318</v>
      </c>
      <c r="C408" s="140">
        <v>494000</v>
      </c>
    </row>
    <row r="409" spans="1:3">
      <c r="A409" s="67"/>
      <c r="B409" s="62" t="s">
        <v>499</v>
      </c>
      <c r="C409" s="140">
        <v>461500</v>
      </c>
    </row>
    <row r="410" spans="1:3">
      <c r="A410" s="67"/>
      <c r="B410" s="62" t="s">
        <v>500</v>
      </c>
      <c r="C410" s="140">
        <v>520000</v>
      </c>
    </row>
    <row r="411" spans="1:3">
      <c r="A411" s="67"/>
      <c r="B411" s="62" t="s">
        <v>501</v>
      </c>
      <c r="C411" s="140">
        <v>520000</v>
      </c>
    </row>
    <row r="412" spans="1:3">
      <c r="A412" s="67"/>
      <c r="B412" s="62" t="s">
        <v>319</v>
      </c>
      <c r="C412" s="140">
        <v>455000</v>
      </c>
    </row>
    <row r="413" spans="1:3">
      <c r="A413" s="67"/>
      <c r="B413" s="63" t="s">
        <v>320</v>
      </c>
      <c r="C413" s="140">
        <v>0</v>
      </c>
    </row>
    <row r="414" spans="1:3">
      <c r="A414" s="67"/>
      <c r="B414" s="51" t="s">
        <v>469</v>
      </c>
      <c r="C414" s="140">
        <v>455000</v>
      </c>
    </row>
    <row r="415" spans="1:3" ht="30.75">
      <c r="A415" s="67"/>
      <c r="B415" s="51" t="s">
        <v>470</v>
      </c>
      <c r="C415" s="140">
        <v>520000</v>
      </c>
    </row>
    <row r="416" spans="1:3">
      <c r="A416" s="67"/>
      <c r="B416" s="50" t="s">
        <v>321</v>
      </c>
      <c r="C416" s="140">
        <v>338000</v>
      </c>
    </row>
    <row r="417" spans="1:3">
      <c r="A417" s="67"/>
      <c r="B417" s="51" t="s">
        <v>322</v>
      </c>
      <c r="C417" s="140">
        <v>841100</v>
      </c>
    </row>
    <row r="418" spans="1:3">
      <c r="A418" s="67"/>
      <c r="B418" s="51" t="s">
        <v>323</v>
      </c>
      <c r="C418" s="140">
        <v>985400</v>
      </c>
    </row>
    <row r="419" spans="1:3">
      <c r="A419" s="67"/>
      <c r="B419" s="51" t="s">
        <v>324</v>
      </c>
      <c r="C419" s="140">
        <v>981500</v>
      </c>
    </row>
    <row r="420" spans="1:3" s="4" customFormat="1" ht="30">
      <c r="A420" s="71"/>
      <c r="B420" s="64" t="s">
        <v>325</v>
      </c>
      <c r="C420" s="143">
        <v>985400</v>
      </c>
    </row>
    <row r="421" spans="1:3" s="5" customFormat="1">
      <c r="A421" s="72"/>
      <c r="B421" s="65" t="s">
        <v>774</v>
      </c>
      <c r="C421" s="144">
        <v>1114100</v>
      </c>
    </row>
    <row r="422" spans="1:3">
      <c r="A422" s="67"/>
      <c r="B422" s="64" t="s">
        <v>326</v>
      </c>
      <c r="C422" s="140">
        <v>1145300</v>
      </c>
    </row>
    <row r="423" spans="1:3">
      <c r="A423" s="67"/>
      <c r="B423" s="51" t="s">
        <v>327</v>
      </c>
      <c r="C423" s="140">
        <v>1153100</v>
      </c>
    </row>
    <row r="424" spans="1:3">
      <c r="A424" s="67"/>
      <c r="B424" s="51" t="s">
        <v>328</v>
      </c>
      <c r="C424" s="140">
        <v>729300</v>
      </c>
    </row>
    <row r="425" spans="1:3">
      <c r="A425" s="67"/>
      <c r="B425" s="51" t="s">
        <v>329</v>
      </c>
      <c r="C425" s="140">
        <v>87100</v>
      </c>
    </row>
    <row r="426" spans="1:3">
      <c r="A426" s="67"/>
      <c r="B426" s="51" t="s">
        <v>330</v>
      </c>
      <c r="C426" s="140">
        <v>201500</v>
      </c>
    </row>
    <row r="427" spans="1:3">
      <c r="A427" s="67"/>
      <c r="B427" s="51" t="s">
        <v>331</v>
      </c>
      <c r="C427" s="140">
        <v>195000</v>
      </c>
    </row>
    <row r="428" spans="1:3">
      <c r="A428" s="67"/>
      <c r="B428" s="66"/>
      <c r="C428" s="140">
        <v>0</v>
      </c>
    </row>
    <row r="449" ht="36.75" customHeight="1"/>
    <row r="466" spans="3:3" s="5" customFormat="1" ht="36.75" customHeight="1">
      <c r="C466" s="146"/>
    </row>
  </sheetData>
  <pageMargins left="0.7" right="0.7" top="0.75" bottom="0.75" header="0.3" footer="0.3"/>
  <pageSetup paperSize="9" scale="89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3"/>
  <sheetViews>
    <sheetView view="pageBreakPreview" zoomScale="90" zoomScaleNormal="100" zoomScaleSheetLayoutView="90" workbookViewId="0">
      <pane ySplit="4" topLeftCell="A5" activePane="bottomLeft" state="frozen"/>
      <selection pane="bottomLeft" activeCell="B14" sqref="B14"/>
    </sheetView>
  </sheetViews>
  <sheetFormatPr defaultRowHeight="15"/>
  <cols>
    <col min="1" max="1" width="5" customWidth="1"/>
    <col min="2" max="2" width="90.5703125" customWidth="1"/>
    <col min="3" max="3" width="17.28515625" style="147" customWidth="1"/>
  </cols>
  <sheetData>
    <row r="1" spans="1:6" ht="31.5" customHeight="1">
      <c r="A1" s="108"/>
      <c r="B1" s="20" t="s">
        <v>775</v>
      </c>
    </row>
    <row r="2" spans="1:6" ht="33" customHeight="1">
      <c r="A2" s="108"/>
      <c r="B2" s="210"/>
      <c r="C2" s="148"/>
    </row>
    <row r="3" spans="1:6" s="25" customFormat="1" ht="24" customHeight="1">
      <c r="A3" s="235"/>
      <c r="B3" s="236" t="s">
        <v>525</v>
      </c>
      <c r="C3" s="237"/>
    </row>
    <row r="4" spans="1:6" s="24" customFormat="1" ht="26.25" customHeight="1" thickBot="1">
      <c r="A4" s="238"/>
      <c r="B4" s="239" t="s">
        <v>952</v>
      </c>
      <c r="C4" s="240" t="s">
        <v>1</v>
      </c>
    </row>
    <row r="5" spans="1:6" ht="18.75" customHeight="1">
      <c r="A5" s="220"/>
      <c r="B5" s="76" t="s">
        <v>526</v>
      </c>
      <c r="C5" s="149"/>
    </row>
    <row r="6" spans="1:6" ht="15.75">
      <c r="A6" s="21"/>
      <c r="B6" s="77" t="s">
        <v>527</v>
      </c>
      <c r="C6" s="150">
        <v>104000</v>
      </c>
    </row>
    <row r="7" spans="1:6" ht="15.75">
      <c r="A7" s="21"/>
      <c r="B7" s="77" t="s">
        <v>528</v>
      </c>
      <c r="C7" s="150">
        <v>260000</v>
      </c>
    </row>
    <row r="8" spans="1:6" ht="15.75">
      <c r="A8" s="21"/>
      <c r="B8" s="78" t="s">
        <v>529</v>
      </c>
      <c r="C8" s="150">
        <v>260000</v>
      </c>
    </row>
    <row r="9" spans="1:6" ht="15.75">
      <c r="A9" s="21"/>
      <c r="B9" s="78" t="s">
        <v>530</v>
      </c>
      <c r="C9" s="150">
        <v>260000</v>
      </c>
    </row>
    <row r="10" spans="1:6" ht="15.75">
      <c r="A10" s="21"/>
      <c r="B10" s="78" t="s">
        <v>531</v>
      </c>
      <c r="C10" s="150">
        <v>260000</v>
      </c>
    </row>
    <row r="11" spans="1:6" ht="15.75">
      <c r="A11" s="21"/>
      <c r="B11" s="78" t="s">
        <v>532</v>
      </c>
      <c r="C11" s="150">
        <v>260000</v>
      </c>
      <c r="F11" s="17"/>
    </row>
    <row r="12" spans="1:6" ht="15.75">
      <c r="A12" s="21"/>
      <c r="B12" s="79" t="s">
        <v>533</v>
      </c>
      <c r="C12" s="150"/>
    </row>
    <row r="13" spans="1:6" ht="15.75">
      <c r="A13" s="21"/>
      <c r="B13" s="78" t="s">
        <v>534</v>
      </c>
      <c r="C13" s="150">
        <v>156000</v>
      </c>
    </row>
    <row r="14" spans="1:6" ht="15.75">
      <c r="A14" s="21"/>
      <c r="B14" s="78" t="s">
        <v>535</v>
      </c>
      <c r="C14" s="150">
        <v>195000</v>
      </c>
    </row>
    <row r="15" spans="1:6" ht="15.75">
      <c r="A15" s="21"/>
      <c r="B15" s="78" t="s">
        <v>536</v>
      </c>
      <c r="C15" s="150">
        <v>221000</v>
      </c>
    </row>
    <row r="16" spans="1:6" ht="15.75">
      <c r="A16" s="21"/>
      <c r="B16" s="78" t="s">
        <v>537</v>
      </c>
      <c r="C16" s="150">
        <v>331500</v>
      </c>
    </row>
    <row r="17" spans="1:3" ht="15.75">
      <c r="A17" s="21"/>
      <c r="B17" s="78" t="s">
        <v>538</v>
      </c>
      <c r="C17" s="150">
        <v>221000</v>
      </c>
    </row>
    <row r="18" spans="1:3" ht="15.75">
      <c r="A18" s="21"/>
      <c r="B18" s="77" t="s">
        <v>539</v>
      </c>
      <c r="C18" s="150">
        <v>260000</v>
      </c>
    </row>
    <row r="19" spans="1:3" ht="15.75">
      <c r="A19" s="21"/>
      <c r="B19" s="78" t="s">
        <v>540</v>
      </c>
      <c r="C19" s="150">
        <v>65000</v>
      </c>
    </row>
    <row r="20" spans="1:3" ht="15.75">
      <c r="A20" s="21"/>
      <c r="B20" s="78" t="s">
        <v>541</v>
      </c>
      <c r="C20" s="150">
        <v>117000</v>
      </c>
    </row>
    <row r="21" spans="1:3" ht="15.75">
      <c r="A21" s="21"/>
      <c r="B21" s="78" t="s">
        <v>542</v>
      </c>
      <c r="C21" s="150">
        <v>78000</v>
      </c>
    </row>
    <row r="22" spans="1:3" ht="15.75">
      <c r="A22" s="21"/>
      <c r="B22" s="78" t="s">
        <v>543</v>
      </c>
      <c r="C22" s="150">
        <v>65000</v>
      </c>
    </row>
    <row r="23" spans="1:3" ht="15.75">
      <c r="A23" s="21"/>
      <c r="B23" s="78" t="s">
        <v>544</v>
      </c>
      <c r="C23" s="150">
        <v>45500</v>
      </c>
    </row>
    <row r="24" spans="1:3" ht="15.75">
      <c r="A24" s="21"/>
      <c r="B24" s="78" t="s">
        <v>545</v>
      </c>
      <c r="C24" s="150">
        <v>130000</v>
      </c>
    </row>
    <row r="25" spans="1:3" ht="15.75">
      <c r="A25" s="21"/>
      <c r="B25" s="78" t="s">
        <v>546</v>
      </c>
      <c r="C25" s="150">
        <v>110500</v>
      </c>
    </row>
    <row r="26" spans="1:3" ht="15.75">
      <c r="A26" s="21"/>
      <c r="B26" s="78" t="s">
        <v>547</v>
      </c>
      <c r="C26" s="150">
        <v>260000</v>
      </c>
    </row>
    <row r="27" spans="1:3" ht="15.75">
      <c r="A27" s="21"/>
      <c r="B27" s="78" t="s">
        <v>548</v>
      </c>
      <c r="C27" s="150">
        <v>130000</v>
      </c>
    </row>
    <row r="28" spans="1:3" ht="15.75">
      <c r="A28" s="21"/>
      <c r="B28" s="78" t="s">
        <v>549</v>
      </c>
      <c r="C28" s="150">
        <v>260000</v>
      </c>
    </row>
    <row r="29" spans="1:3" ht="15.75">
      <c r="A29" s="21"/>
      <c r="B29" s="78" t="s">
        <v>550</v>
      </c>
      <c r="C29" s="150">
        <v>260000</v>
      </c>
    </row>
    <row r="30" spans="1:3" ht="15.75">
      <c r="A30" s="21"/>
      <c r="B30" s="78" t="s">
        <v>551</v>
      </c>
      <c r="C30" s="150">
        <v>195000</v>
      </c>
    </row>
    <row r="31" spans="1:3" ht="15.75">
      <c r="A31" s="21"/>
      <c r="B31" s="78" t="s">
        <v>552</v>
      </c>
      <c r="C31" s="150">
        <v>65000</v>
      </c>
    </row>
    <row r="32" spans="1:3" ht="15.75">
      <c r="A32" s="21"/>
      <c r="B32" s="78" t="s">
        <v>553</v>
      </c>
      <c r="C32" s="150">
        <v>71500</v>
      </c>
    </row>
    <row r="33" spans="1:3" ht="15.75">
      <c r="A33" s="21"/>
      <c r="B33" s="78" t="s">
        <v>554</v>
      </c>
      <c r="C33" s="150">
        <v>78000</v>
      </c>
    </row>
    <row r="34" spans="1:3" ht="15.75">
      <c r="A34" s="21"/>
      <c r="B34" s="80" t="s">
        <v>555</v>
      </c>
      <c r="C34" s="150"/>
    </row>
    <row r="35" spans="1:3" ht="29.25" customHeight="1">
      <c r="A35" s="21"/>
      <c r="B35" s="81" t="s">
        <v>556</v>
      </c>
      <c r="C35" s="150">
        <v>364000</v>
      </c>
    </row>
    <row r="36" spans="1:3" ht="30.75" customHeight="1">
      <c r="A36" s="21"/>
      <c r="B36" s="82" t="s">
        <v>557</v>
      </c>
      <c r="C36" s="150">
        <v>364000</v>
      </c>
    </row>
    <row r="37" spans="1:3" ht="31.5">
      <c r="A37" s="21"/>
      <c r="B37" s="82" t="s">
        <v>558</v>
      </c>
      <c r="C37" s="150">
        <v>364000</v>
      </c>
    </row>
    <row r="38" spans="1:3" ht="34.5" customHeight="1">
      <c r="A38" s="21"/>
      <c r="B38" s="82" t="s">
        <v>559</v>
      </c>
      <c r="C38" s="150">
        <v>468000</v>
      </c>
    </row>
    <row r="39" spans="1:3" ht="29.25" customHeight="1">
      <c r="A39" s="21"/>
      <c r="B39" s="82" t="s">
        <v>560</v>
      </c>
      <c r="C39" s="150">
        <v>416000</v>
      </c>
    </row>
    <row r="40" spans="1:3" ht="15.75">
      <c r="A40" s="21"/>
      <c r="B40" s="78" t="s">
        <v>561</v>
      </c>
      <c r="C40" s="150">
        <v>195000</v>
      </c>
    </row>
    <row r="41" spans="1:3" ht="34.5" customHeight="1">
      <c r="A41" s="21"/>
      <c r="B41" s="82" t="s">
        <v>562</v>
      </c>
      <c r="C41" s="150">
        <v>468000</v>
      </c>
    </row>
    <row r="42" spans="1:3" ht="12.75" customHeight="1">
      <c r="A42" s="21"/>
      <c r="B42" s="83" t="s">
        <v>563</v>
      </c>
      <c r="C42" s="151"/>
    </row>
    <row r="43" spans="1:3" ht="15.75">
      <c r="A43" s="21"/>
      <c r="B43" s="78" t="s">
        <v>564</v>
      </c>
      <c r="C43" s="150">
        <v>234000</v>
      </c>
    </row>
    <row r="44" spans="1:3" ht="15.75">
      <c r="A44" s="21"/>
      <c r="B44" s="78" t="s">
        <v>565</v>
      </c>
      <c r="C44" s="150">
        <v>455000</v>
      </c>
    </row>
    <row r="45" spans="1:3" ht="15.75">
      <c r="A45" s="21"/>
      <c r="B45" s="78" t="s">
        <v>566</v>
      </c>
      <c r="C45" s="150">
        <v>195000</v>
      </c>
    </row>
    <row r="46" spans="1:3" ht="15.75">
      <c r="A46" s="21"/>
      <c r="B46" s="77" t="s">
        <v>567</v>
      </c>
      <c r="C46" s="150">
        <v>234000</v>
      </c>
    </row>
    <row r="47" spans="1:3" ht="15.75">
      <c r="A47" s="21"/>
      <c r="B47" s="78" t="s">
        <v>568</v>
      </c>
      <c r="C47" s="150">
        <v>455000</v>
      </c>
    </row>
    <row r="48" spans="1:3" ht="15.75">
      <c r="A48" s="21"/>
      <c r="B48" s="78" t="s">
        <v>569</v>
      </c>
      <c r="C48" s="150">
        <v>130000</v>
      </c>
    </row>
    <row r="49" spans="1:3" ht="15.75">
      <c r="A49" s="21"/>
      <c r="B49" s="84" t="s">
        <v>570</v>
      </c>
      <c r="C49" s="150">
        <v>338000</v>
      </c>
    </row>
    <row r="50" spans="1:3" ht="15.75">
      <c r="A50" s="21"/>
      <c r="B50" s="84" t="s">
        <v>571</v>
      </c>
      <c r="C50" s="150">
        <v>208000</v>
      </c>
    </row>
    <row r="51" spans="1:3" ht="15.75">
      <c r="A51" s="21"/>
      <c r="B51" s="84" t="s">
        <v>572</v>
      </c>
      <c r="C51" s="150"/>
    </row>
    <row r="52" spans="1:3" ht="31.5">
      <c r="A52" s="21"/>
      <c r="B52" s="85" t="s">
        <v>573</v>
      </c>
      <c r="C52" s="150">
        <v>2613000</v>
      </c>
    </row>
    <row r="53" spans="1:3" ht="15.75">
      <c r="A53" s="21"/>
      <c r="B53" s="79" t="s">
        <v>574</v>
      </c>
      <c r="C53" s="150"/>
    </row>
    <row r="54" spans="1:3" ht="15.75">
      <c r="A54" s="21"/>
      <c r="B54" s="78" t="s">
        <v>575</v>
      </c>
      <c r="C54" s="150">
        <v>221000</v>
      </c>
    </row>
    <row r="55" spans="1:3" ht="15.75">
      <c r="A55" s="21"/>
      <c r="B55" s="78" t="s">
        <v>576</v>
      </c>
      <c r="C55" s="150">
        <v>208000</v>
      </c>
    </row>
    <row r="56" spans="1:3" ht="15.75">
      <c r="A56" s="21"/>
      <c r="B56" s="78" t="s">
        <v>577</v>
      </c>
      <c r="C56" s="150">
        <v>52000</v>
      </c>
    </row>
    <row r="57" spans="1:3" ht="15.75">
      <c r="A57" s="21"/>
      <c r="B57" s="79" t="s">
        <v>578</v>
      </c>
      <c r="C57" s="150"/>
    </row>
    <row r="58" spans="1:3" ht="15.75">
      <c r="A58" s="21"/>
      <c r="B58" s="78" t="s">
        <v>579</v>
      </c>
      <c r="C58" s="150">
        <v>52000</v>
      </c>
    </row>
    <row r="59" spans="1:3" ht="15.75">
      <c r="A59" s="21"/>
      <c r="B59" s="78" t="s">
        <v>580</v>
      </c>
      <c r="C59" s="150">
        <v>45500</v>
      </c>
    </row>
    <row r="60" spans="1:3" ht="15.75">
      <c r="A60" s="21"/>
      <c r="B60" s="78" t="s">
        <v>581</v>
      </c>
      <c r="C60" s="150">
        <v>208000</v>
      </c>
    </row>
    <row r="61" spans="1:3" ht="15.75">
      <c r="A61" s="21"/>
      <c r="B61" s="86" t="s">
        <v>582</v>
      </c>
      <c r="C61" s="150">
        <v>130000</v>
      </c>
    </row>
    <row r="62" spans="1:3" ht="15.75">
      <c r="A62" s="21"/>
      <c r="B62" s="86" t="s">
        <v>583</v>
      </c>
      <c r="C62" s="150">
        <v>65000</v>
      </c>
    </row>
    <row r="63" spans="1:3">
      <c r="A63" s="21"/>
      <c r="B63" s="215"/>
      <c r="C63" s="151"/>
    </row>
    <row r="64" spans="1:3" ht="32.25" customHeight="1">
      <c r="A64" s="21"/>
      <c r="B64" s="214" t="s">
        <v>955</v>
      </c>
      <c r="C64" s="150"/>
    </row>
    <row r="65" spans="1:3" ht="18.75">
      <c r="A65" s="21"/>
      <c r="B65" s="87" t="s">
        <v>584</v>
      </c>
      <c r="C65" s="150"/>
    </row>
    <row r="66" spans="1:3" ht="15.75">
      <c r="A66" s="21"/>
      <c r="B66" s="88" t="s">
        <v>581</v>
      </c>
      <c r="C66" s="150">
        <v>208000</v>
      </c>
    </row>
    <row r="67" spans="1:3" ht="15.75">
      <c r="A67" s="21"/>
      <c r="B67" s="89" t="s">
        <v>585</v>
      </c>
      <c r="C67" s="150">
        <v>195000</v>
      </c>
    </row>
    <row r="68" spans="1:3">
      <c r="A68" s="21"/>
      <c r="B68" s="90" t="s">
        <v>579</v>
      </c>
      <c r="C68" s="150">
        <v>52000</v>
      </c>
    </row>
    <row r="69" spans="1:3" ht="18.75">
      <c r="A69" s="21"/>
      <c r="B69" s="87" t="s">
        <v>586</v>
      </c>
      <c r="C69" s="150"/>
    </row>
    <row r="70" spans="1:3">
      <c r="A70" s="21"/>
      <c r="B70" s="91" t="s">
        <v>587</v>
      </c>
      <c r="C70" s="150">
        <v>117000</v>
      </c>
    </row>
    <row r="71" spans="1:3">
      <c r="A71" s="21"/>
      <c r="B71" s="90" t="s">
        <v>550</v>
      </c>
      <c r="C71" s="150">
        <v>260000</v>
      </c>
    </row>
    <row r="72" spans="1:3">
      <c r="A72" s="21"/>
      <c r="B72" s="90" t="s">
        <v>579</v>
      </c>
      <c r="C72" s="150">
        <v>52000</v>
      </c>
    </row>
    <row r="73" spans="1:3" ht="18.75">
      <c r="A73" s="21"/>
      <c r="B73" s="87" t="s">
        <v>588</v>
      </c>
      <c r="C73" s="150"/>
    </row>
    <row r="74" spans="1:3" ht="15.75">
      <c r="A74" s="21"/>
      <c r="B74" s="88" t="s">
        <v>581</v>
      </c>
      <c r="C74" s="150">
        <v>208000</v>
      </c>
    </row>
    <row r="75" spans="1:3">
      <c r="A75" s="21"/>
      <c r="B75" s="90" t="s">
        <v>550</v>
      </c>
      <c r="C75" s="150">
        <v>260000</v>
      </c>
    </row>
    <row r="76" spans="1:3" ht="18.75">
      <c r="A76" s="21"/>
      <c r="B76" s="87" t="s">
        <v>589</v>
      </c>
      <c r="C76" s="150"/>
    </row>
    <row r="77" spans="1:3">
      <c r="A77" s="21"/>
      <c r="B77" s="90" t="s">
        <v>590</v>
      </c>
      <c r="C77" s="150">
        <v>234000</v>
      </c>
    </row>
    <row r="78" spans="1:3" ht="15.75">
      <c r="A78" s="21"/>
      <c r="B78" s="89" t="s">
        <v>585</v>
      </c>
      <c r="C78" s="150">
        <v>195000</v>
      </c>
    </row>
    <row r="79" spans="1:3">
      <c r="A79" s="21"/>
      <c r="B79" s="90" t="s">
        <v>579</v>
      </c>
      <c r="C79" s="150">
        <v>52000</v>
      </c>
    </row>
    <row r="80" spans="1:3" ht="18.75">
      <c r="A80" s="21"/>
      <c r="B80" s="92" t="s">
        <v>591</v>
      </c>
      <c r="C80" s="150"/>
    </row>
    <row r="81" spans="1:3" ht="15.75">
      <c r="A81" s="21"/>
      <c r="B81" s="88" t="s">
        <v>581</v>
      </c>
      <c r="C81" s="150">
        <v>208000</v>
      </c>
    </row>
    <row r="82" spans="1:3">
      <c r="A82" s="21"/>
      <c r="B82" s="93" t="s">
        <v>582</v>
      </c>
      <c r="C82" s="150">
        <v>130000</v>
      </c>
    </row>
    <row r="83" spans="1:3" ht="18.75">
      <c r="A83" s="21"/>
      <c r="B83" s="94" t="s">
        <v>592</v>
      </c>
      <c r="C83" s="150"/>
    </row>
    <row r="84" spans="1:3" ht="30.75" customHeight="1">
      <c r="A84" s="21"/>
      <c r="B84" s="95" t="s">
        <v>556</v>
      </c>
      <c r="C84" s="150">
        <v>364000</v>
      </c>
    </row>
    <row r="85" spans="1:3">
      <c r="A85" s="21"/>
      <c r="B85" s="90" t="s">
        <v>593</v>
      </c>
      <c r="C85" s="150">
        <v>169000</v>
      </c>
    </row>
    <row r="86" spans="1:3" ht="18.75">
      <c r="A86" s="21"/>
      <c r="B86" s="94" t="s">
        <v>594</v>
      </c>
      <c r="C86" s="150"/>
    </row>
    <row r="87" spans="1:3" ht="15.75">
      <c r="A87" s="21"/>
      <c r="B87" s="88" t="s">
        <v>581</v>
      </c>
      <c r="C87" s="150">
        <v>208000</v>
      </c>
    </row>
    <row r="88" spans="1:3">
      <c r="A88" s="21"/>
      <c r="B88" s="90" t="s">
        <v>551</v>
      </c>
      <c r="C88" s="150">
        <v>195000</v>
      </c>
    </row>
    <row r="89" spans="1:3" ht="18.75">
      <c r="A89" s="21"/>
      <c r="B89" s="94" t="s">
        <v>595</v>
      </c>
      <c r="C89" s="150"/>
    </row>
    <row r="90" spans="1:3">
      <c r="A90" s="21"/>
      <c r="B90" s="90" t="s">
        <v>550</v>
      </c>
      <c r="C90" s="150">
        <v>260000</v>
      </c>
    </row>
    <row r="91" spans="1:3">
      <c r="A91" s="21"/>
      <c r="B91" s="90" t="s">
        <v>579</v>
      </c>
      <c r="C91" s="150">
        <v>52000</v>
      </c>
    </row>
    <row r="92" spans="1:3" ht="15.75">
      <c r="A92" s="21"/>
      <c r="B92" s="225" t="s">
        <v>596</v>
      </c>
      <c r="C92" s="150">
        <v>32500</v>
      </c>
    </row>
    <row r="93" spans="1:3" ht="18.75">
      <c r="A93" s="21"/>
      <c r="B93" s="94" t="s">
        <v>597</v>
      </c>
      <c r="C93" s="150"/>
    </row>
    <row r="94" spans="1:3" ht="15.75">
      <c r="A94" s="21"/>
      <c r="B94" s="88" t="s">
        <v>581</v>
      </c>
      <c r="C94" s="150">
        <v>208000</v>
      </c>
    </row>
    <row r="95" spans="1:3">
      <c r="A95" s="21"/>
      <c r="B95" s="90" t="s">
        <v>593</v>
      </c>
      <c r="C95" s="150">
        <v>169000</v>
      </c>
    </row>
    <row r="96" spans="1:3" ht="18.75">
      <c r="A96" s="21"/>
      <c r="B96" s="94" t="s">
        <v>598</v>
      </c>
      <c r="C96" s="150"/>
    </row>
    <row r="97" spans="1:3" ht="39.75" customHeight="1">
      <c r="A97" s="21"/>
      <c r="B97" s="96" t="s">
        <v>599</v>
      </c>
      <c r="C97" s="150">
        <v>468000</v>
      </c>
    </row>
    <row r="98" spans="1:3">
      <c r="A98" s="21"/>
      <c r="B98" s="90" t="s">
        <v>543</v>
      </c>
      <c r="C98" s="150">
        <v>65000</v>
      </c>
    </row>
    <row r="99" spans="1:3">
      <c r="A99" s="21"/>
      <c r="B99" s="90" t="s">
        <v>544</v>
      </c>
      <c r="C99" s="150">
        <v>45500</v>
      </c>
    </row>
    <row r="100" spans="1:3" ht="21.75" customHeight="1">
      <c r="A100" s="21"/>
      <c r="B100" s="224" t="s">
        <v>763</v>
      </c>
      <c r="C100" s="216">
        <v>3966000</v>
      </c>
    </row>
    <row r="101" spans="1:3" ht="17.25" customHeight="1">
      <c r="A101" s="21"/>
      <c r="B101" s="217"/>
      <c r="C101" s="218"/>
    </row>
    <row r="102" spans="1:3" ht="15" customHeight="1">
      <c r="A102" s="21"/>
      <c r="B102" s="167" t="s">
        <v>956</v>
      </c>
      <c r="C102" s="150"/>
    </row>
    <row r="103" spans="1:3" ht="15.75">
      <c r="A103" s="21"/>
      <c r="B103" s="97" t="s">
        <v>600</v>
      </c>
      <c r="C103" s="150">
        <v>221000</v>
      </c>
    </row>
    <row r="104" spans="1:3" ht="15.75">
      <c r="A104" s="21"/>
      <c r="B104" s="98" t="s">
        <v>601</v>
      </c>
      <c r="C104" s="150">
        <v>52000</v>
      </c>
    </row>
    <row r="105" spans="1:3" ht="15.75">
      <c r="A105" s="21"/>
      <c r="B105" s="98" t="s">
        <v>602</v>
      </c>
      <c r="C105" s="150">
        <v>45500</v>
      </c>
    </row>
    <row r="106" spans="1:3">
      <c r="A106" s="21"/>
      <c r="B106" s="99" t="s">
        <v>527</v>
      </c>
      <c r="C106" s="150">
        <v>104000</v>
      </c>
    </row>
    <row r="107" spans="1:3" ht="21" customHeight="1">
      <c r="A107" s="21"/>
      <c r="B107" s="100" t="s">
        <v>764</v>
      </c>
      <c r="C107" s="211">
        <v>422500</v>
      </c>
    </row>
    <row r="108" spans="1:3">
      <c r="A108" s="21"/>
      <c r="B108" s="169"/>
      <c r="C108" s="151"/>
    </row>
    <row r="109" spans="1:3" ht="15" customHeight="1">
      <c r="A109" s="21"/>
      <c r="B109" s="223" t="s">
        <v>603</v>
      </c>
      <c r="C109" s="150"/>
    </row>
    <row r="110" spans="1:3" ht="15.75">
      <c r="A110" s="21"/>
      <c r="B110" s="98" t="s">
        <v>604</v>
      </c>
      <c r="C110" s="150">
        <v>117000</v>
      </c>
    </row>
    <row r="111" spans="1:3" ht="15.75">
      <c r="A111" s="21"/>
      <c r="B111" s="98" t="s">
        <v>605</v>
      </c>
      <c r="C111" s="150">
        <v>195000</v>
      </c>
    </row>
    <row r="112" spans="1:3" ht="15.75">
      <c r="A112" s="21"/>
      <c r="B112" s="101" t="s">
        <v>606</v>
      </c>
      <c r="C112" s="150">
        <v>221000</v>
      </c>
    </row>
    <row r="113" spans="1:3" ht="15.75">
      <c r="A113" s="21"/>
      <c r="B113" s="98" t="s">
        <v>607</v>
      </c>
      <c r="C113" s="150">
        <v>65000</v>
      </c>
    </row>
    <row r="114" spans="1:3" ht="15.75">
      <c r="A114" s="21"/>
      <c r="B114" s="98" t="s">
        <v>601</v>
      </c>
      <c r="C114" s="150">
        <v>52000</v>
      </c>
    </row>
    <row r="115" spans="1:3" ht="15.75">
      <c r="A115" s="21"/>
      <c r="B115" s="98" t="s">
        <v>608</v>
      </c>
      <c r="C115" s="150"/>
    </row>
    <row r="116" spans="1:3" ht="15" customHeight="1">
      <c r="A116" s="21"/>
      <c r="B116" s="213" t="s">
        <v>765</v>
      </c>
      <c r="C116" s="212">
        <v>650000</v>
      </c>
    </row>
    <row r="117" spans="1:3">
      <c r="A117" s="21"/>
      <c r="B117" s="168"/>
      <c r="C117" s="151"/>
    </row>
    <row r="118" spans="1:3" ht="15" customHeight="1">
      <c r="A118" s="21"/>
      <c r="B118" s="167" t="s">
        <v>609</v>
      </c>
      <c r="C118" s="150"/>
    </row>
    <row r="119" spans="1:3" ht="15.75">
      <c r="A119" s="21"/>
      <c r="B119" s="98" t="s">
        <v>610</v>
      </c>
      <c r="C119" s="150">
        <v>117000</v>
      </c>
    </row>
    <row r="120" spans="1:3" ht="15.75">
      <c r="A120" s="21"/>
      <c r="B120" s="98" t="s">
        <v>611</v>
      </c>
      <c r="C120" s="150">
        <v>221000</v>
      </c>
    </row>
    <row r="121" spans="1:3" ht="15.75">
      <c r="A121" s="21"/>
      <c r="B121" s="98" t="s">
        <v>612</v>
      </c>
      <c r="C121" s="150">
        <v>175500</v>
      </c>
    </row>
    <row r="122" spans="1:3" ht="15.75">
      <c r="A122" s="21"/>
      <c r="B122" s="98" t="s">
        <v>601</v>
      </c>
      <c r="C122" s="150">
        <v>52000</v>
      </c>
    </row>
    <row r="123" spans="1:3" ht="15.75">
      <c r="A123" s="21"/>
      <c r="B123" s="98" t="s">
        <v>608</v>
      </c>
      <c r="C123" s="150"/>
    </row>
    <row r="124" spans="1:3" ht="15" customHeight="1">
      <c r="A124" s="21"/>
      <c r="B124" s="213" t="s">
        <v>766</v>
      </c>
      <c r="C124" s="211">
        <v>565500</v>
      </c>
    </row>
    <row r="125" spans="1:3">
      <c r="A125" s="21"/>
      <c r="B125" s="168"/>
      <c r="C125" s="151"/>
    </row>
    <row r="126" spans="1:3" ht="15" customHeight="1">
      <c r="A126" s="21"/>
      <c r="B126" s="167" t="s">
        <v>954</v>
      </c>
      <c r="C126" s="150"/>
    </row>
    <row r="127" spans="1:3" ht="15.75">
      <c r="A127" s="21"/>
      <c r="B127" s="98" t="s">
        <v>613</v>
      </c>
      <c r="C127" s="150">
        <v>117000</v>
      </c>
    </row>
    <row r="128" spans="1:3" ht="15.75">
      <c r="A128" s="21"/>
      <c r="B128" s="98" t="s">
        <v>614</v>
      </c>
      <c r="C128" s="150">
        <v>195000</v>
      </c>
    </row>
    <row r="129" spans="1:3" ht="15.75">
      <c r="A129" s="21"/>
      <c r="B129" s="98" t="s">
        <v>615</v>
      </c>
      <c r="C129" s="150">
        <v>195000</v>
      </c>
    </row>
    <row r="130" spans="1:3" ht="15.75">
      <c r="A130" s="21"/>
      <c r="B130" s="98" t="s">
        <v>583</v>
      </c>
      <c r="C130" s="150">
        <v>65000</v>
      </c>
    </row>
    <row r="131" spans="1:3" ht="15.75">
      <c r="A131" s="21"/>
      <c r="B131" s="98" t="s">
        <v>608</v>
      </c>
      <c r="C131" s="150"/>
    </row>
    <row r="132" spans="1:3" ht="15" customHeight="1">
      <c r="A132" s="21"/>
      <c r="B132" s="166" t="s">
        <v>767</v>
      </c>
      <c r="C132" s="211">
        <v>572000</v>
      </c>
    </row>
    <row r="133" spans="1:3">
      <c r="A133" s="21"/>
      <c r="B133" s="102"/>
      <c r="C133" s="151"/>
    </row>
    <row r="134" spans="1:3" ht="23.25">
      <c r="A134" s="21"/>
      <c r="B134" s="165" t="s">
        <v>616</v>
      </c>
      <c r="C134" s="150"/>
    </row>
    <row r="135" spans="1:3">
      <c r="A135" s="21"/>
      <c r="B135" s="103" t="s">
        <v>528</v>
      </c>
      <c r="C135" s="150">
        <v>260000</v>
      </c>
    </row>
    <row r="136" spans="1:3" ht="15.75">
      <c r="A136" s="21"/>
      <c r="B136" s="101" t="s">
        <v>606</v>
      </c>
      <c r="C136" s="150">
        <v>221000</v>
      </c>
    </row>
    <row r="137" spans="1:3" ht="15.75">
      <c r="A137" s="21"/>
      <c r="B137" s="98" t="s">
        <v>617</v>
      </c>
      <c r="C137" s="150">
        <v>130000</v>
      </c>
    </row>
    <row r="138" spans="1:3" ht="15.75">
      <c r="A138" s="21"/>
      <c r="B138" s="219" t="s">
        <v>768</v>
      </c>
      <c r="C138" s="211">
        <v>611000</v>
      </c>
    </row>
    <row r="139" spans="1:3" ht="23.25">
      <c r="A139" s="21"/>
      <c r="B139" s="165" t="s">
        <v>618</v>
      </c>
      <c r="C139" s="150"/>
    </row>
    <row r="140" spans="1:3" ht="15.75">
      <c r="A140" s="21"/>
      <c r="B140" s="98" t="s">
        <v>611</v>
      </c>
      <c r="C140" s="150">
        <v>221000</v>
      </c>
    </row>
    <row r="141" spans="1:3">
      <c r="A141" s="21"/>
      <c r="B141" s="105" t="s">
        <v>530</v>
      </c>
      <c r="C141" s="150">
        <v>260000</v>
      </c>
    </row>
    <row r="142" spans="1:3" ht="15.75">
      <c r="A142" s="21"/>
      <c r="B142" s="98" t="s">
        <v>607</v>
      </c>
      <c r="C142" s="150">
        <v>65000</v>
      </c>
    </row>
    <row r="143" spans="1:3" ht="15.75">
      <c r="A143" s="21"/>
      <c r="B143" s="219" t="s">
        <v>769</v>
      </c>
      <c r="C143" s="211">
        <v>546000</v>
      </c>
    </row>
    <row r="144" spans="1:3" ht="23.25">
      <c r="A144" s="21"/>
      <c r="B144" s="165" t="s">
        <v>619</v>
      </c>
      <c r="C144" s="150"/>
    </row>
    <row r="145" spans="1:3" ht="30">
      <c r="A145" s="21"/>
      <c r="B145" s="106" t="s">
        <v>560</v>
      </c>
      <c r="C145" s="150">
        <v>416000</v>
      </c>
    </row>
    <row r="146" spans="1:3">
      <c r="A146" s="21"/>
      <c r="B146" s="105" t="s">
        <v>535</v>
      </c>
      <c r="C146" s="150">
        <v>195000</v>
      </c>
    </row>
    <row r="147" spans="1:3" ht="15.75">
      <c r="A147" s="21"/>
      <c r="B147" s="98" t="s">
        <v>601</v>
      </c>
      <c r="C147" s="150">
        <v>52000</v>
      </c>
    </row>
    <row r="148" spans="1:3" ht="15.75">
      <c r="A148" s="21"/>
      <c r="B148" s="219" t="s">
        <v>770</v>
      </c>
      <c r="C148" s="211">
        <v>663000</v>
      </c>
    </row>
    <row r="149" spans="1:3" ht="23.25">
      <c r="A149" s="21"/>
      <c r="B149" s="165" t="s">
        <v>620</v>
      </c>
      <c r="C149" s="150"/>
    </row>
    <row r="150" spans="1:3" ht="15.75">
      <c r="A150" s="21"/>
      <c r="B150" s="98" t="s">
        <v>614</v>
      </c>
      <c r="C150" s="150">
        <v>195000</v>
      </c>
    </row>
    <row r="151" spans="1:3">
      <c r="A151" s="21"/>
      <c r="B151" s="103" t="s">
        <v>539</v>
      </c>
      <c r="C151" s="150">
        <v>260000</v>
      </c>
    </row>
    <row r="152" spans="1:3" ht="15.75">
      <c r="A152" s="21"/>
      <c r="B152" s="98" t="s">
        <v>607</v>
      </c>
      <c r="C152" s="150">
        <v>65000</v>
      </c>
    </row>
    <row r="153" spans="1:3" ht="15.75">
      <c r="A153" s="21"/>
      <c r="B153" s="104" t="s">
        <v>771</v>
      </c>
      <c r="C153" s="211">
        <v>520000</v>
      </c>
    </row>
    <row r="154" spans="1:3" ht="26.25" customHeight="1">
      <c r="A154" s="21"/>
      <c r="B154" s="222" t="s">
        <v>621</v>
      </c>
      <c r="C154" s="221"/>
    </row>
    <row r="155" spans="1:3" ht="15" customHeight="1">
      <c r="A155" s="21"/>
      <c r="B155" s="98" t="s">
        <v>622</v>
      </c>
      <c r="C155" s="150">
        <v>195000</v>
      </c>
    </row>
    <row r="156" spans="1:3" ht="15" customHeight="1">
      <c r="A156" s="21"/>
      <c r="B156" s="98" t="s">
        <v>583</v>
      </c>
      <c r="C156" s="150">
        <v>65000</v>
      </c>
    </row>
    <row r="157" spans="1:3" ht="15" customHeight="1">
      <c r="A157" s="21"/>
      <c r="B157" s="98" t="s">
        <v>601</v>
      </c>
      <c r="C157" s="150">
        <v>52000</v>
      </c>
    </row>
    <row r="158" spans="1:3" ht="15" customHeight="1">
      <c r="A158" s="21"/>
      <c r="B158" s="219" t="s">
        <v>772</v>
      </c>
      <c r="C158" s="211">
        <v>312000</v>
      </c>
    </row>
    <row r="159" spans="1:3" ht="23.25" customHeight="1">
      <c r="A159" s="21"/>
      <c r="B159" s="165" t="s">
        <v>623</v>
      </c>
      <c r="C159" s="150"/>
    </row>
    <row r="160" spans="1:3" ht="17.25" customHeight="1">
      <c r="A160" s="21"/>
      <c r="B160" s="98" t="s">
        <v>610</v>
      </c>
      <c r="C160" s="150">
        <v>117000</v>
      </c>
    </row>
    <row r="161" spans="1:3">
      <c r="A161" s="21"/>
      <c r="B161" s="105" t="s">
        <v>576</v>
      </c>
      <c r="C161" s="150">
        <v>208000</v>
      </c>
    </row>
    <row r="162" spans="1:3">
      <c r="A162" s="21"/>
      <c r="B162" s="103" t="s">
        <v>527</v>
      </c>
      <c r="C162" s="150">
        <v>104000</v>
      </c>
    </row>
    <row r="163" spans="1:3" ht="15.75">
      <c r="A163" s="21"/>
      <c r="B163" s="107" t="s">
        <v>773</v>
      </c>
      <c r="C163" s="211">
        <v>429000</v>
      </c>
    </row>
  </sheetData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60"/>
  <sheetViews>
    <sheetView view="pageBreakPreview" zoomScale="70" zoomScaleNormal="100" zoomScaleSheetLayoutView="70" workbookViewId="0">
      <pane ySplit="5" topLeftCell="A6" activePane="bottomLeft" state="frozen"/>
      <selection pane="bottomLeft" activeCell="B10" sqref="B10"/>
    </sheetView>
  </sheetViews>
  <sheetFormatPr defaultRowHeight="15.75"/>
  <cols>
    <col min="1" max="1" width="5.85546875" style="2" customWidth="1"/>
    <col min="2" max="2" width="92.7109375" style="2" customWidth="1"/>
    <col min="3" max="3" width="18.5703125" style="145" customWidth="1"/>
    <col min="4" max="16384" width="9.140625" style="2"/>
  </cols>
  <sheetData>
    <row r="1" spans="1:4" ht="36.75" customHeight="1">
      <c r="A1" s="229"/>
      <c r="B1" s="230"/>
      <c r="C1" s="231"/>
      <c r="D1" s="5"/>
    </row>
    <row r="2" spans="1:4" ht="27.75" customHeight="1">
      <c r="A2" s="232"/>
      <c r="B2" s="228" t="s">
        <v>775</v>
      </c>
      <c r="C2" s="233"/>
    </row>
    <row r="3" spans="1:4" ht="27.75" customHeight="1">
      <c r="A3" s="255"/>
      <c r="B3" s="252"/>
      <c r="C3" s="253"/>
    </row>
    <row r="4" spans="1:4" s="10" customFormat="1" ht="26.25" customHeight="1">
      <c r="A4" s="256"/>
      <c r="B4" s="234" t="s">
        <v>332</v>
      </c>
      <c r="C4" s="254"/>
    </row>
    <row r="5" spans="1:4" s="23" customFormat="1" ht="34.5" customHeight="1" thickBot="1">
      <c r="A5" s="251"/>
      <c r="B5" s="226" t="s">
        <v>951</v>
      </c>
      <c r="C5" s="227" t="s">
        <v>1</v>
      </c>
    </row>
    <row r="6" spans="1:4">
      <c r="A6" s="73"/>
      <c r="B6" s="109" t="s">
        <v>334</v>
      </c>
      <c r="C6" s="22" t="s">
        <v>335</v>
      </c>
    </row>
    <row r="7" spans="1:4" ht="25.5" customHeight="1">
      <c r="A7" s="73"/>
      <c r="B7" s="244" t="s">
        <v>333</v>
      </c>
      <c r="C7" s="22"/>
    </row>
    <row r="8" spans="1:4">
      <c r="A8" s="67"/>
      <c r="B8" s="110" t="s">
        <v>336</v>
      </c>
      <c r="C8" s="140"/>
    </row>
    <row r="9" spans="1:4">
      <c r="A9" s="67"/>
      <c r="B9" s="111" t="s">
        <v>337</v>
      </c>
      <c r="C9" s="140">
        <v>4322500</v>
      </c>
    </row>
    <row r="10" spans="1:4">
      <c r="A10" s="67"/>
      <c r="B10" s="111" t="s">
        <v>338</v>
      </c>
      <c r="C10" s="140">
        <v>4322500</v>
      </c>
    </row>
    <row r="11" spans="1:4">
      <c r="A11" s="67"/>
      <c r="B11" s="111" t="s">
        <v>339</v>
      </c>
      <c r="C11" s="140">
        <v>8027500</v>
      </c>
    </row>
    <row r="12" spans="1:4">
      <c r="A12" s="67"/>
      <c r="B12" s="111" t="s">
        <v>340</v>
      </c>
      <c r="C12" s="140">
        <v>5557500</v>
      </c>
    </row>
    <row r="13" spans="1:4">
      <c r="A13" s="67"/>
      <c r="B13" s="111" t="s">
        <v>341</v>
      </c>
      <c r="C13" s="140">
        <v>4940000</v>
      </c>
    </row>
    <row r="14" spans="1:4">
      <c r="A14" s="67"/>
      <c r="B14" s="111" t="s">
        <v>342</v>
      </c>
      <c r="C14" s="140">
        <v>2470000</v>
      </c>
    </row>
    <row r="15" spans="1:4">
      <c r="A15" s="67"/>
      <c r="B15" s="111" t="s">
        <v>448</v>
      </c>
      <c r="C15" s="140">
        <v>11115000</v>
      </c>
    </row>
    <row r="16" spans="1:4">
      <c r="A16" s="67"/>
      <c r="B16" s="110" t="s">
        <v>343</v>
      </c>
      <c r="C16" s="140">
        <v>0</v>
      </c>
    </row>
    <row r="17" spans="1:3">
      <c r="A17" s="67"/>
      <c r="B17" s="111" t="s">
        <v>344</v>
      </c>
      <c r="C17" s="140">
        <v>3705000</v>
      </c>
    </row>
    <row r="18" spans="1:3">
      <c r="A18" s="67"/>
      <c r="B18" s="111" t="s">
        <v>345</v>
      </c>
      <c r="C18" s="140">
        <v>1482000</v>
      </c>
    </row>
    <row r="19" spans="1:3">
      <c r="A19" s="67"/>
      <c r="B19" s="111" t="s">
        <v>346</v>
      </c>
      <c r="C19" s="140">
        <v>988000</v>
      </c>
    </row>
    <row r="20" spans="1:3">
      <c r="A20" s="67"/>
      <c r="B20" s="111" t="s">
        <v>347</v>
      </c>
      <c r="C20" s="140">
        <v>3087500</v>
      </c>
    </row>
    <row r="21" spans="1:3">
      <c r="A21" s="67"/>
      <c r="B21" s="112" t="s">
        <v>348</v>
      </c>
      <c r="C21" s="140">
        <v>2470000</v>
      </c>
    </row>
    <row r="22" spans="1:3">
      <c r="A22" s="67"/>
      <c r="B22" s="113" t="s">
        <v>349</v>
      </c>
      <c r="C22" s="140">
        <v>0</v>
      </c>
    </row>
    <row r="23" spans="1:3">
      <c r="A23" s="67"/>
      <c r="B23" s="111" t="s">
        <v>477</v>
      </c>
      <c r="C23" s="140">
        <v>1852500</v>
      </c>
    </row>
    <row r="24" spans="1:3">
      <c r="A24" s="67"/>
      <c r="B24" s="111" t="s">
        <v>441</v>
      </c>
      <c r="C24" s="140">
        <v>4940000</v>
      </c>
    </row>
    <row r="25" spans="1:3">
      <c r="A25" s="67"/>
      <c r="B25" s="113" t="s">
        <v>350</v>
      </c>
      <c r="C25" s="140">
        <v>0</v>
      </c>
    </row>
    <row r="26" spans="1:3">
      <c r="A26" s="67"/>
      <c r="B26" s="111" t="s">
        <v>351</v>
      </c>
      <c r="C26" s="140">
        <v>8645000</v>
      </c>
    </row>
    <row r="27" spans="1:3">
      <c r="A27" s="67"/>
      <c r="B27" s="113" t="s">
        <v>352</v>
      </c>
      <c r="C27" s="140">
        <v>0</v>
      </c>
    </row>
    <row r="28" spans="1:3">
      <c r="A28" s="67"/>
      <c r="B28" s="111" t="s">
        <v>353</v>
      </c>
      <c r="C28" s="140">
        <v>1235000</v>
      </c>
    </row>
    <row r="29" spans="1:3">
      <c r="A29" s="67"/>
      <c r="B29" s="111" t="s">
        <v>354</v>
      </c>
      <c r="C29" s="140">
        <v>2470000</v>
      </c>
    </row>
    <row r="30" spans="1:3">
      <c r="A30" s="67"/>
      <c r="B30" s="114" t="s">
        <v>355</v>
      </c>
      <c r="C30" s="140">
        <v>3705000</v>
      </c>
    </row>
    <row r="31" spans="1:3">
      <c r="A31" s="67"/>
      <c r="B31" s="110" t="s">
        <v>356</v>
      </c>
      <c r="C31" s="140">
        <v>0</v>
      </c>
    </row>
    <row r="32" spans="1:3">
      <c r="A32" s="67"/>
      <c r="B32" s="111" t="s">
        <v>357</v>
      </c>
      <c r="C32" s="140">
        <v>3087500</v>
      </c>
    </row>
    <row r="33" spans="1:3">
      <c r="A33" s="67"/>
      <c r="B33" s="111" t="s">
        <v>471</v>
      </c>
      <c r="C33" s="140">
        <v>1690000</v>
      </c>
    </row>
    <row r="34" spans="1:3">
      <c r="A34" s="67"/>
      <c r="B34" s="111" t="s">
        <v>472</v>
      </c>
      <c r="C34" s="140">
        <v>3250000</v>
      </c>
    </row>
    <row r="35" spans="1:3">
      <c r="A35" s="67"/>
      <c r="B35" s="115" t="s">
        <v>358</v>
      </c>
      <c r="C35" s="140">
        <v>4569500</v>
      </c>
    </row>
    <row r="36" spans="1:3">
      <c r="A36" s="67"/>
      <c r="B36" s="112" t="s">
        <v>359</v>
      </c>
      <c r="C36" s="140">
        <v>3087500</v>
      </c>
    </row>
    <row r="37" spans="1:3">
      <c r="A37" s="67"/>
      <c r="B37" s="112" t="s">
        <v>446</v>
      </c>
      <c r="C37" s="140">
        <v>4940000</v>
      </c>
    </row>
    <row r="38" spans="1:3">
      <c r="A38" s="67"/>
      <c r="B38" s="112" t="s">
        <v>360</v>
      </c>
      <c r="C38" s="140">
        <v>4940000</v>
      </c>
    </row>
    <row r="39" spans="1:3">
      <c r="A39" s="67"/>
      <c r="B39" s="116" t="s">
        <v>447</v>
      </c>
      <c r="C39" s="140">
        <v>4569500</v>
      </c>
    </row>
    <row r="40" spans="1:3">
      <c r="A40" s="67"/>
      <c r="B40" s="117" t="s">
        <v>376</v>
      </c>
      <c r="C40" s="140">
        <v>0</v>
      </c>
    </row>
    <row r="41" spans="1:3">
      <c r="A41" s="67"/>
      <c r="B41" s="112" t="s">
        <v>442</v>
      </c>
      <c r="C41" s="140">
        <v>3705000</v>
      </c>
    </row>
    <row r="42" spans="1:3">
      <c r="A42" s="67"/>
      <c r="B42" s="112" t="s">
        <v>443</v>
      </c>
      <c r="C42" s="140">
        <v>6175000</v>
      </c>
    </row>
    <row r="43" spans="1:3" s="7" customFormat="1">
      <c r="A43" s="69"/>
      <c r="B43" s="118" t="s">
        <v>361</v>
      </c>
      <c r="C43" s="141">
        <v>0</v>
      </c>
    </row>
    <row r="44" spans="1:3">
      <c r="A44" s="67"/>
      <c r="B44" s="119" t="s">
        <v>362</v>
      </c>
      <c r="C44" s="140">
        <v>1235000</v>
      </c>
    </row>
    <row r="45" spans="1:3">
      <c r="A45" s="67"/>
      <c r="B45" s="112" t="s">
        <v>354</v>
      </c>
      <c r="C45" s="140">
        <v>2470000</v>
      </c>
    </row>
    <row r="46" spans="1:3">
      <c r="A46" s="67"/>
      <c r="B46" s="112" t="s">
        <v>473</v>
      </c>
      <c r="C46" s="140">
        <v>4940000</v>
      </c>
    </row>
    <row r="47" spans="1:3">
      <c r="A47" s="67"/>
      <c r="B47" s="117" t="s">
        <v>363</v>
      </c>
      <c r="C47" s="140">
        <v>0</v>
      </c>
    </row>
    <row r="48" spans="1:3">
      <c r="A48" s="67"/>
      <c r="B48" s="111" t="s">
        <v>364</v>
      </c>
      <c r="C48" s="140">
        <v>4322500</v>
      </c>
    </row>
    <row r="49" spans="1:3">
      <c r="A49" s="67"/>
      <c r="B49" s="111" t="s">
        <v>365</v>
      </c>
      <c r="C49" s="140">
        <v>5804500</v>
      </c>
    </row>
    <row r="50" spans="1:3">
      <c r="A50" s="67"/>
      <c r="B50" s="112" t="s">
        <v>444</v>
      </c>
      <c r="C50" s="140">
        <v>4030000</v>
      </c>
    </row>
    <row r="51" spans="1:3">
      <c r="A51" s="67"/>
      <c r="B51" s="112" t="s">
        <v>445</v>
      </c>
      <c r="C51" s="140">
        <v>4361500</v>
      </c>
    </row>
    <row r="52" spans="1:3">
      <c r="A52" s="67"/>
      <c r="B52" s="112"/>
      <c r="C52" s="140">
        <v>0</v>
      </c>
    </row>
    <row r="53" spans="1:3" ht="25.5" customHeight="1">
      <c r="A53" s="67"/>
      <c r="B53" s="120" t="s">
        <v>366</v>
      </c>
      <c r="C53" s="140">
        <v>0</v>
      </c>
    </row>
    <row r="54" spans="1:3">
      <c r="A54" s="67"/>
      <c r="B54" s="110" t="s">
        <v>367</v>
      </c>
      <c r="C54" s="140">
        <v>0</v>
      </c>
    </row>
    <row r="55" spans="1:3">
      <c r="A55" s="67"/>
      <c r="B55" s="111" t="s">
        <v>368</v>
      </c>
      <c r="C55" s="140">
        <v>14820000</v>
      </c>
    </row>
    <row r="56" spans="1:3">
      <c r="A56" s="67"/>
      <c r="B56" s="111" t="s">
        <v>369</v>
      </c>
      <c r="C56" s="140">
        <v>14820000</v>
      </c>
    </row>
    <row r="57" spans="1:3">
      <c r="A57" s="67"/>
      <c r="B57" s="111" t="s">
        <v>370</v>
      </c>
      <c r="C57" s="140">
        <v>18525000</v>
      </c>
    </row>
    <row r="58" spans="1:3">
      <c r="A58" s="67"/>
      <c r="B58" s="111" t="s">
        <v>371</v>
      </c>
      <c r="C58" s="140">
        <v>23465000</v>
      </c>
    </row>
    <row r="59" spans="1:3">
      <c r="A59" s="67"/>
      <c r="B59" s="111" t="s">
        <v>449</v>
      </c>
      <c r="C59" s="140">
        <v>30875000</v>
      </c>
    </row>
    <row r="60" spans="1:3">
      <c r="A60" s="67"/>
      <c r="B60" s="111" t="s">
        <v>474</v>
      </c>
      <c r="C60" s="140">
        <v>37050000</v>
      </c>
    </row>
    <row r="61" spans="1:3">
      <c r="A61" s="67"/>
      <c r="B61" s="111" t="s">
        <v>372</v>
      </c>
      <c r="C61" s="140">
        <v>46930000</v>
      </c>
    </row>
    <row r="62" spans="1:3" s="7" customFormat="1">
      <c r="A62" s="69"/>
      <c r="B62" s="111" t="s">
        <v>373</v>
      </c>
      <c r="C62" s="141">
        <v>18525000</v>
      </c>
    </row>
    <row r="63" spans="1:3">
      <c r="A63" s="67"/>
      <c r="B63" s="111" t="s">
        <v>475</v>
      </c>
      <c r="C63" s="140">
        <v>14300000</v>
      </c>
    </row>
    <row r="64" spans="1:3">
      <c r="A64" s="67"/>
      <c r="B64" s="110" t="s">
        <v>374</v>
      </c>
      <c r="C64" s="140">
        <v>0</v>
      </c>
    </row>
    <row r="65" spans="1:3">
      <c r="A65" s="67"/>
      <c r="B65" s="111" t="s">
        <v>375</v>
      </c>
      <c r="C65" s="140">
        <v>18525000</v>
      </c>
    </row>
    <row r="66" spans="1:3">
      <c r="A66" s="67"/>
      <c r="B66" s="111"/>
      <c r="C66" s="140">
        <v>0</v>
      </c>
    </row>
    <row r="67" spans="1:3">
      <c r="A67" s="67"/>
      <c r="B67" s="111"/>
      <c r="C67" s="140">
        <v>0</v>
      </c>
    </row>
    <row r="68" spans="1:3">
      <c r="A68" s="67"/>
      <c r="B68" s="110" t="s">
        <v>376</v>
      </c>
      <c r="C68" s="140">
        <v>0</v>
      </c>
    </row>
    <row r="69" spans="1:3">
      <c r="A69" s="67"/>
      <c r="B69" s="111" t="s">
        <v>377</v>
      </c>
      <c r="C69" s="140">
        <v>24700000</v>
      </c>
    </row>
    <row r="70" spans="1:3">
      <c r="A70" s="67"/>
      <c r="B70" s="111" t="s">
        <v>378</v>
      </c>
      <c r="C70" s="140">
        <v>19760000</v>
      </c>
    </row>
    <row r="71" spans="1:3">
      <c r="A71" s="67"/>
      <c r="B71" s="121" t="s">
        <v>476</v>
      </c>
      <c r="C71" s="140">
        <v>30875000</v>
      </c>
    </row>
    <row r="72" spans="1:3">
      <c r="A72" s="67"/>
      <c r="B72" s="111" t="s">
        <v>379</v>
      </c>
      <c r="C72" s="140">
        <v>27170000</v>
      </c>
    </row>
    <row r="73" spans="1:3">
      <c r="A73" s="67"/>
      <c r="B73" s="111" t="s">
        <v>380</v>
      </c>
      <c r="C73" s="140">
        <v>27170000</v>
      </c>
    </row>
    <row r="74" spans="1:3">
      <c r="A74" s="67"/>
      <c r="B74" s="122" t="s">
        <v>381</v>
      </c>
      <c r="C74" s="140">
        <v>30875000</v>
      </c>
    </row>
    <row r="75" spans="1:3">
      <c r="A75" s="67"/>
      <c r="B75" s="111" t="s">
        <v>382</v>
      </c>
      <c r="C75" s="140">
        <v>24700000</v>
      </c>
    </row>
    <row r="76" spans="1:3">
      <c r="A76" s="67"/>
      <c r="B76" s="111" t="s">
        <v>383</v>
      </c>
      <c r="C76" s="140">
        <v>24700000</v>
      </c>
    </row>
    <row r="77" spans="1:3" ht="30">
      <c r="A77" s="67"/>
      <c r="B77" s="111" t="s">
        <v>384</v>
      </c>
      <c r="C77" s="140">
        <v>30875000</v>
      </c>
    </row>
    <row r="78" spans="1:3">
      <c r="A78" s="67"/>
      <c r="B78" s="111" t="s">
        <v>385</v>
      </c>
      <c r="C78" s="140">
        <v>30875000</v>
      </c>
    </row>
    <row r="79" spans="1:3">
      <c r="A79" s="67"/>
      <c r="B79" s="111" t="s">
        <v>453</v>
      </c>
      <c r="C79" s="140">
        <v>12350000</v>
      </c>
    </row>
    <row r="80" spans="1:3">
      <c r="A80" s="67"/>
      <c r="B80" s="110" t="s">
        <v>386</v>
      </c>
      <c r="C80" s="140">
        <v>0</v>
      </c>
    </row>
    <row r="81" spans="1:3">
      <c r="A81" s="67"/>
      <c r="B81" s="111" t="s">
        <v>387</v>
      </c>
      <c r="C81" s="140">
        <v>29640000</v>
      </c>
    </row>
    <row r="82" spans="1:3">
      <c r="A82" s="67"/>
      <c r="B82" s="111" t="s">
        <v>388</v>
      </c>
      <c r="C82" s="140">
        <v>14820000</v>
      </c>
    </row>
    <row r="83" spans="1:3">
      <c r="A83" s="67"/>
      <c r="B83" s="119" t="s">
        <v>462</v>
      </c>
      <c r="C83" s="140">
        <v>24700000</v>
      </c>
    </row>
    <row r="84" spans="1:3">
      <c r="A84" s="67"/>
      <c r="B84" s="119"/>
      <c r="C84" s="140">
        <v>0</v>
      </c>
    </row>
    <row r="85" spans="1:3">
      <c r="A85" s="67"/>
      <c r="B85" s="123" t="s">
        <v>452</v>
      </c>
      <c r="C85" s="140">
        <v>14820000</v>
      </c>
    </row>
    <row r="86" spans="1:3">
      <c r="A86" s="67"/>
      <c r="B86" s="113" t="s">
        <v>524</v>
      </c>
      <c r="C86" s="140">
        <v>0</v>
      </c>
    </row>
    <row r="87" spans="1:3">
      <c r="A87" s="67"/>
      <c r="B87" s="111" t="s">
        <v>389</v>
      </c>
      <c r="C87" s="140">
        <v>8710000</v>
      </c>
    </row>
    <row r="88" spans="1:3">
      <c r="A88" s="67"/>
      <c r="B88" s="111" t="s">
        <v>390</v>
      </c>
      <c r="C88" s="140">
        <v>9015500</v>
      </c>
    </row>
    <row r="89" spans="1:3">
      <c r="A89" s="67"/>
      <c r="B89" s="111" t="s">
        <v>391</v>
      </c>
      <c r="C89" s="140">
        <v>10465000</v>
      </c>
    </row>
    <row r="90" spans="1:3">
      <c r="A90" s="67"/>
      <c r="B90" s="111" t="s">
        <v>392</v>
      </c>
      <c r="C90" s="140">
        <v>11908000</v>
      </c>
    </row>
    <row r="91" spans="1:3">
      <c r="A91" s="67"/>
      <c r="B91" s="111" t="s">
        <v>393</v>
      </c>
      <c r="C91" s="140">
        <v>13364000</v>
      </c>
    </row>
    <row r="92" spans="1:3">
      <c r="A92" s="67"/>
      <c r="B92" s="111" t="s">
        <v>394</v>
      </c>
      <c r="C92" s="140">
        <v>13994500</v>
      </c>
    </row>
    <row r="93" spans="1:3">
      <c r="A93" s="67"/>
      <c r="B93" s="111" t="s">
        <v>395</v>
      </c>
      <c r="C93" s="140">
        <v>16269500</v>
      </c>
    </row>
    <row r="94" spans="1:3">
      <c r="A94" s="67"/>
      <c r="B94" s="110" t="s">
        <v>396</v>
      </c>
      <c r="C94" s="140">
        <v>0</v>
      </c>
    </row>
    <row r="95" spans="1:3">
      <c r="A95" s="67"/>
      <c r="B95" s="111" t="s">
        <v>459</v>
      </c>
      <c r="C95" s="140">
        <v>14820000</v>
      </c>
    </row>
    <row r="96" spans="1:3">
      <c r="A96" s="67"/>
      <c r="B96" s="111" t="s">
        <v>460</v>
      </c>
      <c r="C96" s="140">
        <v>12350000</v>
      </c>
    </row>
    <row r="97" spans="1:3">
      <c r="A97" s="67"/>
      <c r="B97" s="111" t="s">
        <v>461</v>
      </c>
      <c r="C97" s="140">
        <v>12350000</v>
      </c>
    </row>
    <row r="98" spans="1:3">
      <c r="A98" s="67"/>
      <c r="B98" s="111" t="s">
        <v>458</v>
      </c>
      <c r="C98" s="140">
        <v>30875000</v>
      </c>
    </row>
    <row r="99" spans="1:3">
      <c r="A99" s="67"/>
      <c r="B99" s="113" t="s">
        <v>363</v>
      </c>
      <c r="C99" s="140">
        <v>0</v>
      </c>
    </row>
    <row r="100" spans="1:3">
      <c r="A100" s="67"/>
      <c r="B100" s="111" t="s">
        <v>397</v>
      </c>
      <c r="C100" s="140">
        <v>11050000</v>
      </c>
    </row>
    <row r="101" spans="1:3">
      <c r="A101" s="67"/>
      <c r="B101" s="111" t="s">
        <v>398</v>
      </c>
      <c r="C101" s="140">
        <v>7150000</v>
      </c>
    </row>
    <row r="102" spans="1:3">
      <c r="A102" s="67"/>
      <c r="B102" s="111" t="s">
        <v>365</v>
      </c>
      <c r="C102" s="140">
        <v>6175000</v>
      </c>
    </row>
    <row r="103" spans="1:3">
      <c r="A103" s="67"/>
      <c r="B103" s="111" t="s">
        <v>364</v>
      </c>
      <c r="C103" s="140">
        <v>4322500</v>
      </c>
    </row>
    <row r="104" spans="1:3">
      <c r="A104" s="67"/>
      <c r="B104" s="111" t="s">
        <v>399</v>
      </c>
      <c r="C104" s="140">
        <v>9750000</v>
      </c>
    </row>
    <row r="105" spans="1:3">
      <c r="A105" s="67"/>
      <c r="B105" s="111" t="s">
        <v>478</v>
      </c>
      <c r="C105" s="140">
        <v>4797000</v>
      </c>
    </row>
    <row r="106" spans="1:3">
      <c r="A106" s="67"/>
      <c r="B106" s="111"/>
      <c r="C106" s="140">
        <v>0</v>
      </c>
    </row>
    <row r="107" spans="1:3">
      <c r="A107" s="67"/>
      <c r="B107" s="111"/>
      <c r="C107" s="140">
        <v>0</v>
      </c>
    </row>
    <row r="108" spans="1:3">
      <c r="A108" s="67"/>
      <c r="B108" s="124" t="s">
        <v>400</v>
      </c>
      <c r="C108" s="140">
        <v>0</v>
      </c>
    </row>
    <row r="109" spans="1:3">
      <c r="A109" s="67"/>
      <c r="B109" s="113" t="s">
        <v>401</v>
      </c>
      <c r="C109" s="140">
        <v>0</v>
      </c>
    </row>
    <row r="110" spans="1:3">
      <c r="A110" s="67"/>
      <c r="B110" s="125" t="s">
        <v>402</v>
      </c>
      <c r="C110" s="140">
        <v>2730000</v>
      </c>
    </row>
    <row r="111" spans="1:3">
      <c r="A111" s="67"/>
      <c r="B111" s="125" t="s">
        <v>403</v>
      </c>
      <c r="C111" s="140">
        <v>3250000</v>
      </c>
    </row>
    <row r="112" spans="1:3">
      <c r="A112" s="67"/>
      <c r="B112" s="125" t="s">
        <v>404</v>
      </c>
      <c r="C112" s="140">
        <v>3640000</v>
      </c>
    </row>
    <row r="113" spans="1:3">
      <c r="A113" s="67"/>
      <c r="B113" s="125" t="s">
        <v>405</v>
      </c>
      <c r="C113" s="140">
        <v>4940000</v>
      </c>
    </row>
    <row r="114" spans="1:3">
      <c r="A114" s="67"/>
      <c r="B114" s="113" t="s">
        <v>406</v>
      </c>
      <c r="C114" s="140">
        <v>0</v>
      </c>
    </row>
    <row r="115" spans="1:3">
      <c r="A115" s="67"/>
      <c r="B115" s="125" t="s">
        <v>407</v>
      </c>
      <c r="C115" s="140">
        <v>3250000</v>
      </c>
    </row>
    <row r="116" spans="1:3">
      <c r="A116" s="67"/>
      <c r="B116" s="125" t="s">
        <v>408</v>
      </c>
      <c r="C116" s="140">
        <v>3900000</v>
      </c>
    </row>
    <row r="117" spans="1:3">
      <c r="A117" s="67"/>
      <c r="B117" s="111" t="s">
        <v>409</v>
      </c>
      <c r="C117" s="140">
        <v>2340000</v>
      </c>
    </row>
    <row r="118" spans="1:3">
      <c r="A118" s="67"/>
      <c r="B118" s="113" t="s">
        <v>410</v>
      </c>
      <c r="C118" s="140">
        <v>0</v>
      </c>
    </row>
    <row r="119" spans="1:3">
      <c r="A119" s="67"/>
      <c r="B119" s="111" t="s">
        <v>411</v>
      </c>
      <c r="C119" s="140">
        <v>1690000</v>
      </c>
    </row>
    <row r="120" spans="1:3">
      <c r="A120" s="67"/>
      <c r="B120" s="111" t="s">
        <v>412</v>
      </c>
      <c r="C120" s="140">
        <v>2080000</v>
      </c>
    </row>
    <row r="121" spans="1:3">
      <c r="A121" s="67"/>
      <c r="B121" s="111" t="s">
        <v>413</v>
      </c>
      <c r="C121" s="140">
        <v>3250000</v>
      </c>
    </row>
    <row r="122" spans="1:3">
      <c r="A122" s="67"/>
      <c r="B122" s="113" t="s">
        <v>414</v>
      </c>
      <c r="C122" s="140">
        <v>0</v>
      </c>
    </row>
    <row r="123" spans="1:3">
      <c r="A123" s="67"/>
      <c r="B123" s="111" t="s">
        <v>415</v>
      </c>
      <c r="C123" s="140">
        <v>3250000</v>
      </c>
    </row>
    <row r="124" spans="1:3">
      <c r="A124" s="67"/>
      <c r="B124" s="111" t="s">
        <v>416</v>
      </c>
      <c r="C124" s="140">
        <v>3900000</v>
      </c>
    </row>
    <row r="125" spans="1:3">
      <c r="A125" s="67"/>
      <c r="B125" s="113" t="s">
        <v>417</v>
      </c>
      <c r="C125" s="140">
        <v>0</v>
      </c>
    </row>
    <row r="126" spans="1:3">
      <c r="A126" s="67"/>
      <c r="B126" s="111" t="s">
        <v>418</v>
      </c>
      <c r="C126" s="140">
        <v>1300000</v>
      </c>
    </row>
    <row r="127" spans="1:3">
      <c r="A127" s="67"/>
      <c r="B127" s="111" t="s">
        <v>419</v>
      </c>
      <c r="C127" s="140">
        <v>1560000</v>
      </c>
    </row>
    <row r="128" spans="1:3">
      <c r="A128" s="67"/>
      <c r="B128" s="111" t="s">
        <v>420</v>
      </c>
      <c r="C128" s="140">
        <v>2210000</v>
      </c>
    </row>
    <row r="129" spans="1:3">
      <c r="A129" s="67"/>
      <c r="B129" s="111" t="s">
        <v>421</v>
      </c>
      <c r="C129" s="140">
        <v>780000</v>
      </c>
    </row>
    <row r="130" spans="1:3">
      <c r="A130" s="67"/>
      <c r="B130" s="111" t="s">
        <v>422</v>
      </c>
      <c r="C130" s="140">
        <v>6630000</v>
      </c>
    </row>
    <row r="131" spans="1:3">
      <c r="A131" s="67"/>
      <c r="B131" s="126" t="s">
        <v>423</v>
      </c>
      <c r="C131" s="140">
        <v>0</v>
      </c>
    </row>
    <row r="132" spans="1:3">
      <c r="A132" s="67"/>
      <c r="B132" s="127" t="s">
        <v>424</v>
      </c>
      <c r="C132" s="140">
        <v>91000</v>
      </c>
    </row>
    <row r="133" spans="1:3">
      <c r="A133" s="67"/>
      <c r="B133" s="127" t="s">
        <v>425</v>
      </c>
      <c r="C133" s="140">
        <v>156000</v>
      </c>
    </row>
    <row r="134" spans="1:3">
      <c r="A134" s="67"/>
      <c r="B134" s="127" t="s">
        <v>426</v>
      </c>
      <c r="C134" s="140">
        <v>52000</v>
      </c>
    </row>
    <row r="135" spans="1:3">
      <c r="A135" s="67"/>
      <c r="B135" s="127" t="s">
        <v>427</v>
      </c>
      <c r="C135" s="140">
        <v>11050</v>
      </c>
    </row>
    <row r="136" spans="1:3">
      <c r="A136" s="67"/>
      <c r="B136" s="127" t="s">
        <v>428</v>
      </c>
      <c r="C136" s="140">
        <v>5850000</v>
      </c>
    </row>
    <row r="137" spans="1:3">
      <c r="A137" s="67"/>
      <c r="B137" s="127" t="s">
        <v>429</v>
      </c>
      <c r="C137" s="140">
        <v>11050</v>
      </c>
    </row>
    <row r="138" spans="1:3">
      <c r="A138" s="67"/>
      <c r="B138" s="127" t="s">
        <v>430</v>
      </c>
      <c r="C138" s="140">
        <v>260000</v>
      </c>
    </row>
    <row r="139" spans="1:3">
      <c r="A139" s="67"/>
      <c r="B139" s="127" t="s">
        <v>431</v>
      </c>
      <c r="C139" s="140">
        <v>65000</v>
      </c>
    </row>
    <row r="140" spans="1:3">
      <c r="A140" s="67"/>
      <c r="B140" s="127" t="s">
        <v>432</v>
      </c>
      <c r="C140" s="140">
        <v>390000</v>
      </c>
    </row>
    <row r="141" spans="1:3">
      <c r="A141" s="67"/>
      <c r="B141" s="127" t="s">
        <v>520</v>
      </c>
      <c r="C141" s="140">
        <v>11050</v>
      </c>
    </row>
    <row r="142" spans="1:3">
      <c r="A142" s="67"/>
      <c r="B142" s="127" t="s">
        <v>433</v>
      </c>
      <c r="C142" s="140">
        <v>130000</v>
      </c>
    </row>
    <row r="143" spans="1:3">
      <c r="A143" s="67"/>
      <c r="B143" s="127" t="s">
        <v>434</v>
      </c>
      <c r="C143" s="140">
        <v>175500</v>
      </c>
    </row>
    <row r="144" spans="1:3">
      <c r="A144" s="67"/>
      <c r="B144" s="127" t="s">
        <v>435</v>
      </c>
      <c r="C144" s="140">
        <v>221000</v>
      </c>
    </row>
    <row r="145" spans="1:3">
      <c r="A145" s="67"/>
      <c r="B145" s="127" t="s">
        <v>455</v>
      </c>
      <c r="C145" s="140">
        <v>65000</v>
      </c>
    </row>
    <row r="146" spans="1:3">
      <c r="A146" s="67"/>
      <c r="B146" s="127" t="s">
        <v>456</v>
      </c>
      <c r="C146" s="140">
        <v>520000</v>
      </c>
    </row>
    <row r="147" spans="1:3">
      <c r="A147" s="67"/>
      <c r="B147" s="127" t="s">
        <v>457</v>
      </c>
      <c r="C147" s="140">
        <v>455000</v>
      </c>
    </row>
    <row r="148" spans="1:3">
      <c r="A148" s="67"/>
      <c r="B148" s="127"/>
      <c r="C148" s="140"/>
    </row>
    <row r="149" spans="1:3">
      <c r="A149" s="67"/>
      <c r="B149" s="128" t="s">
        <v>436</v>
      </c>
      <c r="C149" s="140">
        <v>0</v>
      </c>
    </row>
    <row r="150" spans="1:3">
      <c r="A150" s="67"/>
      <c r="B150" s="129" t="s">
        <v>521</v>
      </c>
      <c r="C150" s="140">
        <v>156000</v>
      </c>
    </row>
    <row r="151" spans="1:3">
      <c r="A151" s="67"/>
      <c r="B151" s="129" t="s">
        <v>522</v>
      </c>
      <c r="C151" s="140">
        <v>52000</v>
      </c>
    </row>
    <row r="152" spans="1:3">
      <c r="A152" s="67"/>
      <c r="B152" s="129" t="s">
        <v>523</v>
      </c>
      <c r="C152" s="140">
        <v>520000</v>
      </c>
    </row>
    <row r="153" spans="1:3">
      <c r="A153" s="67"/>
      <c r="B153" s="130" t="s">
        <v>437</v>
      </c>
      <c r="C153" s="140">
        <v>0</v>
      </c>
    </row>
    <row r="154" spans="1:3">
      <c r="A154" s="67"/>
      <c r="B154" s="125" t="s">
        <v>438</v>
      </c>
      <c r="C154" s="140">
        <v>975000</v>
      </c>
    </row>
    <row r="155" spans="1:3">
      <c r="A155" s="67"/>
      <c r="B155" s="125" t="s">
        <v>439</v>
      </c>
      <c r="C155" s="140">
        <v>585000</v>
      </c>
    </row>
    <row r="156" spans="1:3" ht="30.75">
      <c r="A156" s="67"/>
      <c r="B156" s="127" t="s">
        <v>440</v>
      </c>
      <c r="C156" s="140">
        <v>325000</v>
      </c>
    </row>
    <row r="231" ht="36.75" customHeight="1"/>
    <row r="232" ht="38.25" customHeight="1"/>
    <row r="237" ht="37.5" customHeight="1"/>
    <row r="249" ht="39" customHeight="1"/>
    <row r="250" ht="33.75" customHeight="1"/>
    <row r="262" ht="30.75" customHeight="1"/>
    <row r="283" ht="13.5" customHeight="1"/>
    <row r="284" ht="13.5" customHeight="1"/>
    <row r="285" ht="13.5" customHeight="1"/>
    <row r="286" ht="72.75" customHeight="1"/>
    <row r="287" ht="24" customHeight="1"/>
    <row r="288" ht="23.25" customHeight="1"/>
    <row r="289" spans="2:3" ht="19.5" customHeight="1"/>
    <row r="290" spans="2:3" ht="19.5" customHeight="1"/>
    <row r="291" spans="2:3" ht="21" customHeight="1"/>
    <row r="292" spans="2:3" ht="37.5" customHeight="1"/>
    <row r="293" spans="2:3" ht="19.5" customHeight="1"/>
    <row r="294" spans="2:3" ht="24" customHeight="1"/>
    <row r="295" spans="2:3" ht="24" customHeight="1"/>
    <row r="296" spans="2:3" ht="27" customHeight="1"/>
    <row r="297" spans="2:3" ht="39.75" customHeight="1"/>
    <row r="298" spans="2:3" ht="40.5" customHeight="1"/>
    <row r="299" spans="2:3" ht="46.5" customHeight="1"/>
    <row r="300" spans="2:3" s="7" customFormat="1" ht="22.5" customHeight="1">
      <c r="B300" s="2"/>
      <c r="C300" s="152"/>
    </row>
    <row r="343" spans="2:3" s="7" customFormat="1">
      <c r="B343" s="2"/>
      <c r="C343" s="152"/>
    </row>
    <row r="352" spans="2:3" ht="53.25" customHeight="1"/>
    <row r="360" spans="2:3" ht="41.25" customHeight="1"/>
    <row r="361" spans="2:3" ht="44.25" customHeight="1"/>
    <row r="362" spans="2:3" ht="38.25" customHeight="1"/>
    <row r="363" spans="2:3" s="6" customFormat="1" ht="36.75" customHeight="1">
      <c r="B363" s="2"/>
      <c r="C363" s="153"/>
    </row>
    <row r="385" ht="22.5" customHeight="1"/>
    <row r="386" ht="15.75" customHeight="1"/>
    <row r="433" spans="2:3" s="4" customFormat="1">
      <c r="B433" s="2"/>
      <c r="C433" s="154"/>
    </row>
    <row r="449" spans="3:3">
      <c r="C449" s="155"/>
    </row>
    <row r="498" ht="36.75" customHeight="1"/>
    <row r="543" ht="36.75" customHeight="1"/>
    <row r="560" spans="2:3" s="5" customFormat="1" ht="36.75" customHeight="1">
      <c r="B560" s="2"/>
      <c r="C560" s="146"/>
    </row>
  </sheetData>
  <pageMargins left="0.7" right="0.7" top="0.75" bottom="0.75" header="0.3" footer="0.3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7"/>
  <sheetViews>
    <sheetView view="pageBreakPreview" zoomScale="90" zoomScaleNormal="90" zoomScaleSheetLayoutView="90" workbookViewId="0">
      <pane ySplit="6" topLeftCell="A34" activePane="bottomLeft" state="frozen"/>
      <selection pane="bottomLeft" activeCell="C3" sqref="C3"/>
    </sheetView>
  </sheetViews>
  <sheetFormatPr defaultColWidth="26.85546875" defaultRowHeight="18.75"/>
  <cols>
    <col min="1" max="1" width="6.140625" style="14" customWidth="1"/>
    <col min="2" max="2" width="67.85546875" style="11" customWidth="1"/>
    <col min="3" max="3" width="23.5703125" style="156" customWidth="1"/>
    <col min="4" max="16384" width="26.85546875" style="11"/>
  </cols>
  <sheetData>
    <row r="1" spans="1:3" ht="41.25" customHeight="1">
      <c r="A1" s="19"/>
      <c r="B1" s="20" t="s">
        <v>775</v>
      </c>
    </row>
    <row r="2" spans="1:3" ht="23.25" customHeight="1">
      <c r="A2" s="19"/>
      <c r="B2" s="131"/>
    </row>
    <row r="3" spans="1:3" ht="37.5">
      <c r="A3" s="132"/>
      <c r="B3" s="133" t="s">
        <v>624</v>
      </c>
      <c r="C3" s="157"/>
    </row>
    <row r="4" spans="1:3" ht="21">
      <c r="A4" s="134"/>
      <c r="B4" s="176"/>
      <c r="C4" s="158"/>
    </row>
    <row r="5" spans="1:3" ht="21">
      <c r="A5" s="285" t="s">
        <v>625</v>
      </c>
      <c r="B5" s="286"/>
      <c r="C5" s="159"/>
    </row>
    <row r="6" spans="1:3" s="18" customFormat="1" ht="38.25" thickBot="1">
      <c r="A6" s="28" t="s">
        <v>626</v>
      </c>
      <c r="B6" s="29" t="s">
        <v>627</v>
      </c>
      <c r="C6" s="160" t="s">
        <v>953</v>
      </c>
    </row>
    <row r="7" spans="1:3" s="18" customFormat="1">
      <c r="A7" s="257"/>
      <c r="B7" s="257"/>
      <c r="C7" s="258"/>
    </row>
    <row r="8" spans="1:3" ht="37.5">
      <c r="A8" s="26">
        <v>1</v>
      </c>
      <c r="B8" s="27" t="s">
        <v>628</v>
      </c>
      <c r="C8" s="161">
        <v>18525000</v>
      </c>
    </row>
    <row r="9" spans="1:3" ht="37.5">
      <c r="A9" s="13">
        <v>2</v>
      </c>
      <c r="B9" s="16" t="s">
        <v>629</v>
      </c>
      <c r="C9" s="162">
        <v>24700000</v>
      </c>
    </row>
    <row r="10" spans="1:3" ht="37.5">
      <c r="A10" s="13">
        <v>3</v>
      </c>
      <c r="B10" s="16" t="s">
        <v>630</v>
      </c>
      <c r="C10" s="162">
        <v>30875000</v>
      </c>
    </row>
    <row r="11" spans="1:3" ht="37.5">
      <c r="A11" s="13">
        <v>4</v>
      </c>
      <c r="B11" s="16" t="s">
        <v>631</v>
      </c>
      <c r="C11" s="162">
        <v>30875000</v>
      </c>
    </row>
    <row r="12" spans="1:3" ht="37.5">
      <c r="A12" s="13">
        <v>5</v>
      </c>
      <c r="B12" s="16" t="s">
        <v>632</v>
      </c>
      <c r="C12" s="162">
        <v>37050000</v>
      </c>
    </row>
    <row r="13" spans="1:3" ht="37.5">
      <c r="A13" s="13">
        <v>6</v>
      </c>
      <c r="B13" s="16" t="s">
        <v>633</v>
      </c>
      <c r="C13" s="162">
        <v>39520000</v>
      </c>
    </row>
    <row r="14" spans="1:3">
      <c r="A14" s="13">
        <v>7</v>
      </c>
      <c r="B14" s="16" t="s">
        <v>634</v>
      </c>
      <c r="C14" s="162">
        <v>24700000</v>
      </c>
    </row>
    <row r="15" spans="1:3">
      <c r="A15" s="13">
        <v>8</v>
      </c>
      <c r="B15" s="16" t="s">
        <v>635</v>
      </c>
      <c r="C15" s="162">
        <v>35815000</v>
      </c>
    </row>
    <row r="16" spans="1:3">
      <c r="A16" s="13">
        <v>9</v>
      </c>
      <c r="B16" s="16" t="s">
        <v>636</v>
      </c>
      <c r="C16" s="162">
        <v>40755000</v>
      </c>
    </row>
    <row r="17" spans="1:3">
      <c r="A17" s="13">
        <v>10</v>
      </c>
      <c r="B17" s="16" t="s">
        <v>637</v>
      </c>
      <c r="C17" s="162">
        <v>18525000</v>
      </c>
    </row>
    <row r="18" spans="1:3">
      <c r="A18" s="13">
        <v>11</v>
      </c>
      <c r="B18" s="16" t="s">
        <v>638</v>
      </c>
      <c r="C18" s="162">
        <v>24700000</v>
      </c>
    </row>
    <row r="19" spans="1:3">
      <c r="A19" s="13">
        <v>12</v>
      </c>
      <c r="B19" s="16" t="s">
        <v>639</v>
      </c>
      <c r="C19" s="162">
        <v>30875000</v>
      </c>
    </row>
    <row r="20" spans="1:3">
      <c r="A20" s="13">
        <v>13</v>
      </c>
      <c r="B20" s="16" t="s">
        <v>640</v>
      </c>
      <c r="C20" s="162">
        <v>34580000</v>
      </c>
    </row>
    <row r="21" spans="1:3">
      <c r="A21" s="13">
        <v>14</v>
      </c>
      <c r="B21" s="16" t="s">
        <v>641</v>
      </c>
      <c r="C21" s="162">
        <v>37050000</v>
      </c>
    </row>
    <row r="22" spans="1:3">
      <c r="A22" s="13">
        <v>15</v>
      </c>
      <c r="B22" s="16" t="s">
        <v>642</v>
      </c>
      <c r="C22" s="162">
        <v>43225000</v>
      </c>
    </row>
    <row r="23" spans="1:3" ht="37.5">
      <c r="A23" s="13">
        <v>16</v>
      </c>
      <c r="B23" s="16" t="s">
        <v>643</v>
      </c>
      <c r="C23" s="162">
        <v>30875000</v>
      </c>
    </row>
    <row r="24" spans="1:3" ht="37.5">
      <c r="A24" s="13">
        <v>17</v>
      </c>
      <c r="B24" s="16" t="s">
        <v>644</v>
      </c>
      <c r="C24" s="162">
        <v>34580000</v>
      </c>
    </row>
    <row r="25" spans="1:3" ht="37.5">
      <c r="A25" s="13">
        <v>18</v>
      </c>
      <c r="B25" s="16" t="s">
        <v>645</v>
      </c>
      <c r="C25" s="162">
        <v>37050000</v>
      </c>
    </row>
    <row r="26" spans="1:3" ht="37.5">
      <c r="A26" s="13">
        <v>19</v>
      </c>
      <c r="B26" s="16" t="s">
        <v>646</v>
      </c>
      <c r="C26" s="162">
        <v>24700000</v>
      </c>
    </row>
    <row r="27" spans="1:3" ht="37.5">
      <c r="A27" s="13">
        <v>20</v>
      </c>
      <c r="B27" s="16" t="s">
        <v>647</v>
      </c>
      <c r="C27" s="162">
        <v>29640000</v>
      </c>
    </row>
    <row r="28" spans="1:3" ht="37.5">
      <c r="A28" s="13">
        <v>21</v>
      </c>
      <c r="B28" s="16" t="s">
        <v>648</v>
      </c>
      <c r="C28" s="162">
        <v>37050000</v>
      </c>
    </row>
    <row r="29" spans="1:3">
      <c r="A29" s="13">
        <v>22</v>
      </c>
      <c r="B29" s="16" t="s">
        <v>649</v>
      </c>
      <c r="C29" s="162">
        <v>18525000</v>
      </c>
    </row>
    <row r="30" spans="1:3">
      <c r="A30" s="13">
        <v>23</v>
      </c>
      <c r="B30" s="16" t="s">
        <v>650</v>
      </c>
      <c r="C30" s="162">
        <v>12350000</v>
      </c>
    </row>
    <row r="31" spans="1:3">
      <c r="A31" s="13">
        <v>24</v>
      </c>
      <c r="B31" s="16" t="s">
        <v>651</v>
      </c>
      <c r="C31" s="162">
        <v>12350000</v>
      </c>
    </row>
    <row r="32" spans="1:3">
      <c r="A32" s="13">
        <v>25</v>
      </c>
      <c r="B32" s="16" t="s">
        <v>652</v>
      </c>
      <c r="C32" s="162">
        <v>15437500</v>
      </c>
    </row>
    <row r="33" spans="1:3">
      <c r="A33" s="13">
        <v>26</v>
      </c>
      <c r="B33" s="16" t="s">
        <v>653</v>
      </c>
      <c r="C33" s="162">
        <v>6175000</v>
      </c>
    </row>
    <row r="34" spans="1:3">
      <c r="A34" s="13">
        <v>27</v>
      </c>
      <c r="B34" s="16" t="s">
        <v>654</v>
      </c>
      <c r="C34" s="162">
        <v>6175000</v>
      </c>
    </row>
    <row r="35" spans="1:3">
      <c r="A35" s="13">
        <v>28</v>
      </c>
      <c r="B35" s="16" t="s">
        <v>655</v>
      </c>
      <c r="C35" s="162">
        <v>6175000</v>
      </c>
    </row>
    <row r="36" spans="1:3" ht="37.5">
      <c r="A36" s="13">
        <v>29</v>
      </c>
      <c r="B36" s="16" t="s">
        <v>656</v>
      </c>
      <c r="C36" s="162">
        <v>37050000</v>
      </c>
    </row>
    <row r="37" spans="1:3" ht="37.5">
      <c r="A37" s="13">
        <v>30</v>
      </c>
      <c r="B37" s="16" t="s">
        <v>657</v>
      </c>
      <c r="C37" s="162">
        <v>18525000</v>
      </c>
    </row>
    <row r="38" spans="1:3">
      <c r="A38" s="13">
        <v>31</v>
      </c>
      <c r="B38" s="16" t="s">
        <v>658</v>
      </c>
      <c r="C38" s="162">
        <v>6175000</v>
      </c>
    </row>
    <row r="39" spans="1:3">
      <c r="A39" s="13">
        <v>32</v>
      </c>
      <c r="B39" s="16" t="s">
        <v>659</v>
      </c>
      <c r="C39" s="162">
        <v>8645000</v>
      </c>
    </row>
    <row r="40" spans="1:3">
      <c r="A40" s="13">
        <v>33</v>
      </c>
      <c r="B40" s="16" t="s">
        <v>660</v>
      </c>
      <c r="C40" s="162">
        <v>8645000</v>
      </c>
    </row>
    <row r="41" spans="1:3">
      <c r="A41" s="13"/>
      <c r="B41" s="16"/>
      <c r="C41" s="162">
        <v>0</v>
      </c>
    </row>
    <row r="42" spans="1:3">
      <c r="A42" s="12"/>
      <c r="B42" s="15" t="s">
        <v>661</v>
      </c>
      <c r="C42" s="163">
        <v>0</v>
      </c>
    </row>
    <row r="43" spans="1:3">
      <c r="A43" s="13">
        <v>34</v>
      </c>
      <c r="B43" s="16" t="s">
        <v>662</v>
      </c>
      <c r="C43" s="162">
        <v>9262500</v>
      </c>
    </row>
    <row r="44" spans="1:3">
      <c r="A44" s="13">
        <v>35</v>
      </c>
      <c r="B44" s="16" t="s">
        <v>663</v>
      </c>
      <c r="C44" s="162">
        <v>9880000</v>
      </c>
    </row>
    <row r="45" spans="1:3">
      <c r="A45" s="13">
        <v>36</v>
      </c>
      <c r="B45" s="16" t="s">
        <v>664</v>
      </c>
      <c r="C45" s="162">
        <v>17290000</v>
      </c>
    </row>
    <row r="46" spans="1:3">
      <c r="A46" s="13">
        <v>37</v>
      </c>
      <c r="B46" s="16" t="s">
        <v>665</v>
      </c>
      <c r="C46" s="162">
        <v>4940000</v>
      </c>
    </row>
    <row r="47" spans="1:3">
      <c r="A47" s="13">
        <v>38</v>
      </c>
      <c r="B47" s="16" t="s">
        <v>666</v>
      </c>
      <c r="C47" s="162">
        <v>11115000</v>
      </c>
    </row>
    <row r="48" spans="1:3" ht="37.5">
      <c r="A48" s="13">
        <v>39</v>
      </c>
      <c r="B48" s="16" t="s">
        <v>667</v>
      </c>
      <c r="C48" s="162">
        <v>7410000</v>
      </c>
    </row>
    <row r="49" spans="1:3">
      <c r="A49" s="13"/>
      <c r="B49" s="16"/>
      <c r="C49" s="162">
        <v>0</v>
      </c>
    </row>
    <row r="50" spans="1:3">
      <c r="A50" s="12"/>
      <c r="B50" s="15" t="s">
        <v>668</v>
      </c>
      <c r="C50" s="163">
        <v>0</v>
      </c>
    </row>
    <row r="51" spans="1:3" ht="37.5">
      <c r="A51" s="13">
        <v>40</v>
      </c>
      <c r="B51" s="16" t="s">
        <v>669</v>
      </c>
      <c r="C51" s="162">
        <v>18525000</v>
      </c>
    </row>
    <row r="52" spans="1:3" ht="37.5">
      <c r="A52" s="13">
        <v>41</v>
      </c>
      <c r="B52" s="16" t="s">
        <v>670</v>
      </c>
      <c r="C52" s="162">
        <v>24700000</v>
      </c>
    </row>
    <row r="53" spans="1:3" ht="37.5">
      <c r="A53" s="13">
        <v>42</v>
      </c>
      <c r="B53" s="16" t="s">
        <v>671</v>
      </c>
      <c r="C53" s="162">
        <v>37050000</v>
      </c>
    </row>
    <row r="54" spans="1:3">
      <c r="A54" s="13">
        <v>43</v>
      </c>
      <c r="B54" s="16" t="s">
        <v>672</v>
      </c>
      <c r="C54" s="162">
        <v>9880000</v>
      </c>
    </row>
    <row r="55" spans="1:3">
      <c r="A55" s="13">
        <v>44</v>
      </c>
      <c r="B55" s="16" t="s">
        <v>673</v>
      </c>
      <c r="C55" s="162">
        <v>12350000</v>
      </c>
    </row>
    <row r="56" spans="1:3">
      <c r="A56" s="13">
        <v>45</v>
      </c>
      <c r="B56" s="16" t="s">
        <v>674</v>
      </c>
      <c r="C56" s="162">
        <v>8645000</v>
      </c>
    </row>
    <row r="57" spans="1:3">
      <c r="A57" s="13">
        <v>46</v>
      </c>
      <c r="B57" s="16" t="s">
        <v>675</v>
      </c>
      <c r="C57" s="162">
        <v>8645000</v>
      </c>
    </row>
    <row r="58" spans="1:3">
      <c r="A58" s="13">
        <v>47</v>
      </c>
      <c r="B58" s="16" t="s">
        <v>676</v>
      </c>
      <c r="C58" s="162">
        <v>8645000</v>
      </c>
    </row>
    <row r="59" spans="1:3">
      <c r="A59" s="13">
        <v>48</v>
      </c>
      <c r="B59" s="16" t="s">
        <v>677</v>
      </c>
      <c r="C59" s="162">
        <v>8645000</v>
      </c>
    </row>
    <row r="60" spans="1:3">
      <c r="A60" s="13">
        <v>49</v>
      </c>
      <c r="B60" s="16" t="s">
        <v>678</v>
      </c>
      <c r="C60" s="162">
        <v>42900000</v>
      </c>
    </row>
    <row r="61" spans="1:3" ht="37.5">
      <c r="A61" s="13">
        <v>50</v>
      </c>
      <c r="B61" s="16" t="s">
        <v>679</v>
      </c>
      <c r="C61" s="162">
        <v>37050000</v>
      </c>
    </row>
    <row r="62" spans="1:3">
      <c r="A62" s="13"/>
      <c r="B62" s="16"/>
      <c r="C62" s="162">
        <v>0</v>
      </c>
    </row>
    <row r="63" spans="1:3">
      <c r="A63" s="12"/>
      <c r="B63" s="15" t="s">
        <v>680</v>
      </c>
      <c r="C63" s="163">
        <v>0</v>
      </c>
    </row>
    <row r="64" spans="1:3" ht="37.5">
      <c r="A64" s="13">
        <v>51</v>
      </c>
      <c r="B64" s="16" t="s">
        <v>681</v>
      </c>
      <c r="C64" s="162">
        <v>6175000</v>
      </c>
    </row>
    <row r="65" spans="1:3">
      <c r="A65" s="13">
        <v>52</v>
      </c>
      <c r="B65" s="16" t="s">
        <v>682</v>
      </c>
      <c r="C65" s="162">
        <v>4940000</v>
      </c>
    </row>
    <row r="66" spans="1:3">
      <c r="A66" s="13"/>
      <c r="B66" s="16"/>
      <c r="C66" s="162">
        <v>0</v>
      </c>
    </row>
    <row r="67" spans="1:3">
      <c r="A67" s="12"/>
      <c r="B67" s="15" t="s">
        <v>376</v>
      </c>
      <c r="C67" s="163">
        <v>0</v>
      </c>
    </row>
    <row r="68" spans="1:3">
      <c r="A68" s="13">
        <v>53</v>
      </c>
      <c r="B68" s="16" t="s">
        <v>683</v>
      </c>
      <c r="C68" s="162">
        <v>37050000</v>
      </c>
    </row>
    <row r="69" spans="1:3" ht="37.5">
      <c r="A69" s="13">
        <v>54</v>
      </c>
      <c r="B69" s="16" t="s">
        <v>684</v>
      </c>
      <c r="C69" s="162">
        <v>43225000</v>
      </c>
    </row>
    <row r="70" spans="1:3" ht="37.5">
      <c r="A70" s="13">
        <v>55</v>
      </c>
      <c r="B70" s="16" t="s">
        <v>685</v>
      </c>
      <c r="C70" s="162">
        <v>30875000</v>
      </c>
    </row>
    <row r="71" spans="1:3" ht="37.5">
      <c r="A71" s="13">
        <v>56</v>
      </c>
      <c r="B71" s="16" t="s">
        <v>686</v>
      </c>
      <c r="C71" s="162">
        <v>24700000</v>
      </c>
    </row>
    <row r="72" spans="1:3">
      <c r="A72" s="13">
        <v>57</v>
      </c>
      <c r="B72" s="16" t="s">
        <v>687</v>
      </c>
      <c r="C72" s="162">
        <v>11700000</v>
      </c>
    </row>
    <row r="73" spans="1:3">
      <c r="A73" s="13">
        <v>58</v>
      </c>
      <c r="B73" s="16" t="s">
        <v>688</v>
      </c>
      <c r="C73" s="162">
        <v>43225000</v>
      </c>
    </row>
    <row r="74" spans="1:3" ht="37.5">
      <c r="A74" s="13">
        <v>59</v>
      </c>
      <c r="B74" s="16" t="s">
        <v>689</v>
      </c>
      <c r="C74" s="162">
        <v>30875000</v>
      </c>
    </row>
    <row r="75" spans="1:3" ht="37.5">
      <c r="A75" s="13">
        <v>60</v>
      </c>
      <c r="B75" s="16" t="s">
        <v>690</v>
      </c>
      <c r="C75" s="162">
        <v>9262500</v>
      </c>
    </row>
    <row r="76" spans="1:3" ht="37.5">
      <c r="A76" s="13">
        <v>61</v>
      </c>
      <c r="B76" s="16" t="s">
        <v>691</v>
      </c>
      <c r="C76" s="162">
        <v>14820000</v>
      </c>
    </row>
    <row r="77" spans="1:3" ht="37.5">
      <c r="A77" s="13">
        <v>62</v>
      </c>
      <c r="B77" s="16" t="s">
        <v>692</v>
      </c>
      <c r="C77" s="162">
        <v>21612500</v>
      </c>
    </row>
    <row r="78" spans="1:3" ht="37.5">
      <c r="A78" s="13">
        <v>63</v>
      </c>
      <c r="B78" s="16" t="s">
        <v>693</v>
      </c>
      <c r="C78" s="162">
        <v>49400000</v>
      </c>
    </row>
    <row r="79" spans="1:3">
      <c r="A79" s="13">
        <v>64</v>
      </c>
      <c r="B79" s="16" t="s">
        <v>694</v>
      </c>
      <c r="C79" s="162">
        <v>21612500</v>
      </c>
    </row>
    <row r="80" spans="1:3">
      <c r="A80" s="13">
        <v>65</v>
      </c>
      <c r="B80" s="16" t="s">
        <v>695</v>
      </c>
      <c r="C80" s="162">
        <v>8645000</v>
      </c>
    </row>
    <row r="81" spans="1:3" ht="37.5">
      <c r="A81" s="13">
        <v>66</v>
      </c>
      <c r="B81" s="16" t="s">
        <v>696</v>
      </c>
      <c r="C81" s="162">
        <v>30875000</v>
      </c>
    </row>
    <row r="82" spans="1:3" ht="56.25">
      <c r="A82" s="13">
        <v>67</v>
      </c>
      <c r="B82" s="16" t="s">
        <v>697</v>
      </c>
      <c r="C82" s="162">
        <v>61750000</v>
      </c>
    </row>
    <row r="83" spans="1:3" ht="37.5">
      <c r="A83" s="13">
        <v>68</v>
      </c>
      <c r="B83" s="16" t="s">
        <v>698</v>
      </c>
      <c r="C83" s="162">
        <v>49400000</v>
      </c>
    </row>
    <row r="84" spans="1:3">
      <c r="A84" s="13">
        <v>69</v>
      </c>
      <c r="B84" s="16" t="s">
        <v>699</v>
      </c>
      <c r="C84" s="162">
        <v>18525000</v>
      </c>
    </row>
    <row r="85" spans="1:3">
      <c r="A85" s="13">
        <v>70</v>
      </c>
      <c r="B85" s="16" t="s">
        <v>700</v>
      </c>
      <c r="C85" s="162">
        <v>6175000</v>
      </c>
    </row>
    <row r="86" spans="1:3">
      <c r="A86" s="13">
        <v>71</v>
      </c>
      <c r="B86" s="16" t="s">
        <v>701</v>
      </c>
      <c r="C86" s="162">
        <v>12350000</v>
      </c>
    </row>
    <row r="87" spans="1:3" ht="37.5">
      <c r="A87" s="13">
        <v>72</v>
      </c>
      <c r="B87" s="16" t="s">
        <v>702</v>
      </c>
      <c r="C87" s="162">
        <v>3705000</v>
      </c>
    </row>
    <row r="88" spans="1:3" ht="37.5">
      <c r="A88" s="13">
        <v>73</v>
      </c>
      <c r="B88" s="16" t="s">
        <v>703</v>
      </c>
      <c r="C88" s="162">
        <v>7410000</v>
      </c>
    </row>
    <row r="89" spans="1:3" ht="37.5">
      <c r="A89" s="13">
        <v>74</v>
      </c>
      <c r="B89" s="16" t="s">
        <v>704</v>
      </c>
      <c r="C89" s="162">
        <v>14820000</v>
      </c>
    </row>
    <row r="90" spans="1:3">
      <c r="A90" s="13"/>
      <c r="B90" s="16"/>
      <c r="C90" s="162">
        <v>0</v>
      </c>
    </row>
    <row r="91" spans="1:3">
      <c r="A91" s="12"/>
      <c r="B91" s="15" t="s">
        <v>705</v>
      </c>
      <c r="C91" s="163">
        <v>0</v>
      </c>
    </row>
    <row r="92" spans="1:3">
      <c r="A92" s="13">
        <v>75</v>
      </c>
      <c r="B92" s="16" t="s">
        <v>706</v>
      </c>
      <c r="C92" s="162">
        <v>3705000</v>
      </c>
    </row>
    <row r="93" spans="1:3">
      <c r="A93" s="13">
        <v>76</v>
      </c>
      <c r="B93" s="16" t="s">
        <v>707</v>
      </c>
      <c r="C93" s="162">
        <v>3087500</v>
      </c>
    </row>
    <row r="94" spans="1:3">
      <c r="A94" s="13">
        <v>77</v>
      </c>
      <c r="B94" s="16" t="s">
        <v>708</v>
      </c>
      <c r="C94" s="162">
        <v>3705000</v>
      </c>
    </row>
    <row r="95" spans="1:3">
      <c r="A95" s="13">
        <v>78</v>
      </c>
      <c r="B95" s="16" t="s">
        <v>709</v>
      </c>
      <c r="C95" s="162">
        <v>4322500</v>
      </c>
    </row>
    <row r="96" spans="1:3">
      <c r="A96" s="13">
        <v>79</v>
      </c>
      <c r="B96" s="16" t="s">
        <v>710</v>
      </c>
      <c r="C96" s="162">
        <v>4940000</v>
      </c>
    </row>
    <row r="97" spans="1:3" ht="37.5">
      <c r="A97" s="13">
        <v>80</v>
      </c>
      <c r="B97" s="16" t="s">
        <v>711</v>
      </c>
      <c r="C97" s="162">
        <v>4322500</v>
      </c>
    </row>
    <row r="98" spans="1:3" ht="37.5">
      <c r="A98" s="13">
        <v>81</v>
      </c>
      <c r="B98" s="16" t="s">
        <v>712</v>
      </c>
      <c r="C98" s="162">
        <v>5557500</v>
      </c>
    </row>
    <row r="99" spans="1:3" ht="37.5">
      <c r="A99" s="13">
        <v>82</v>
      </c>
      <c r="B99" s="16" t="s">
        <v>713</v>
      </c>
      <c r="C99" s="162">
        <v>6792500</v>
      </c>
    </row>
    <row r="100" spans="1:3">
      <c r="A100" s="13">
        <v>83</v>
      </c>
      <c r="B100" s="16" t="s">
        <v>714</v>
      </c>
      <c r="C100" s="162">
        <v>3705000</v>
      </c>
    </row>
    <row r="101" spans="1:3">
      <c r="A101" s="13">
        <v>84</v>
      </c>
      <c r="B101" s="16" t="s">
        <v>715</v>
      </c>
      <c r="C101" s="162">
        <v>7410000</v>
      </c>
    </row>
    <row r="102" spans="1:3">
      <c r="A102" s="13">
        <v>85</v>
      </c>
      <c r="B102" s="16" t="s">
        <v>716</v>
      </c>
      <c r="C102" s="162">
        <v>9880000</v>
      </c>
    </row>
    <row r="103" spans="1:3">
      <c r="A103" s="13">
        <v>86</v>
      </c>
      <c r="B103" s="16" t="s">
        <v>717</v>
      </c>
      <c r="C103" s="162">
        <v>3705000</v>
      </c>
    </row>
    <row r="104" spans="1:3" ht="37.5">
      <c r="A104" s="13">
        <v>87</v>
      </c>
      <c r="B104" s="16" t="s">
        <v>718</v>
      </c>
      <c r="C104" s="162">
        <v>3705000</v>
      </c>
    </row>
    <row r="105" spans="1:3" ht="37.5">
      <c r="A105" s="13">
        <v>88</v>
      </c>
      <c r="B105" s="16" t="s">
        <v>719</v>
      </c>
      <c r="C105" s="162">
        <v>4940000</v>
      </c>
    </row>
    <row r="106" spans="1:3" ht="37.5">
      <c r="A106" s="13">
        <v>89</v>
      </c>
      <c r="B106" s="16" t="s">
        <v>720</v>
      </c>
      <c r="C106" s="162">
        <v>6175000</v>
      </c>
    </row>
    <row r="107" spans="1:3">
      <c r="A107" s="13">
        <v>90</v>
      </c>
      <c r="B107" s="16" t="s">
        <v>721</v>
      </c>
      <c r="C107" s="162">
        <v>4940000</v>
      </c>
    </row>
    <row r="108" spans="1:3">
      <c r="A108" s="13">
        <v>91</v>
      </c>
      <c r="B108" s="16" t="s">
        <v>722</v>
      </c>
      <c r="C108" s="162">
        <v>6175000</v>
      </c>
    </row>
    <row r="109" spans="1:3">
      <c r="A109" s="13">
        <v>92</v>
      </c>
      <c r="B109" s="16" t="s">
        <v>723</v>
      </c>
      <c r="C109" s="162">
        <v>7410000</v>
      </c>
    </row>
    <row r="110" spans="1:3">
      <c r="A110" s="13">
        <v>93</v>
      </c>
      <c r="B110" s="16" t="s">
        <v>724</v>
      </c>
      <c r="C110" s="162">
        <v>8645000</v>
      </c>
    </row>
    <row r="111" spans="1:3">
      <c r="A111" s="13">
        <v>94</v>
      </c>
      <c r="B111" s="16" t="s">
        <v>725</v>
      </c>
      <c r="C111" s="162">
        <v>11115000</v>
      </c>
    </row>
    <row r="112" spans="1:3">
      <c r="A112" s="13">
        <v>95</v>
      </c>
      <c r="B112" s="16" t="s">
        <v>726</v>
      </c>
      <c r="C112" s="162">
        <v>14820000</v>
      </c>
    </row>
    <row r="113" spans="1:3">
      <c r="A113" s="13">
        <v>96</v>
      </c>
      <c r="B113" s="16" t="s">
        <v>727</v>
      </c>
      <c r="C113" s="162">
        <v>11115000</v>
      </c>
    </row>
    <row r="114" spans="1:3">
      <c r="A114" s="13">
        <v>97</v>
      </c>
      <c r="B114" s="16" t="s">
        <v>728</v>
      </c>
      <c r="C114" s="162">
        <v>14820000</v>
      </c>
    </row>
    <row r="115" spans="1:3">
      <c r="A115" s="13">
        <v>98</v>
      </c>
      <c r="B115" s="16" t="s">
        <v>729</v>
      </c>
      <c r="C115" s="162">
        <v>20995000</v>
      </c>
    </row>
    <row r="116" spans="1:3">
      <c r="A116" s="13">
        <v>99</v>
      </c>
      <c r="B116" s="16" t="s">
        <v>730</v>
      </c>
      <c r="C116" s="162">
        <v>4940000</v>
      </c>
    </row>
    <row r="117" spans="1:3">
      <c r="A117" s="13">
        <v>100</v>
      </c>
      <c r="B117" s="16" t="s">
        <v>731</v>
      </c>
      <c r="C117" s="162">
        <v>7410000</v>
      </c>
    </row>
    <row r="118" spans="1:3">
      <c r="A118" s="13">
        <v>101</v>
      </c>
      <c r="B118" s="16" t="s">
        <v>732</v>
      </c>
      <c r="C118" s="162">
        <v>9880000</v>
      </c>
    </row>
    <row r="119" spans="1:3" ht="37.5">
      <c r="A119" s="13">
        <v>102</v>
      </c>
      <c r="B119" s="16" t="s">
        <v>733</v>
      </c>
      <c r="C119" s="162">
        <v>4940000</v>
      </c>
    </row>
    <row r="120" spans="1:3" ht="37.5">
      <c r="A120" s="13">
        <v>103</v>
      </c>
      <c r="B120" s="16" t="s">
        <v>734</v>
      </c>
      <c r="C120" s="162">
        <v>7410000</v>
      </c>
    </row>
    <row r="121" spans="1:3" ht="37.5">
      <c r="A121" s="13">
        <v>104</v>
      </c>
      <c r="B121" s="16" t="s">
        <v>735</v>
      </c>
      <c r="C121" s="162">
        <v>9880000</v>
      </c>
    </row>
    <row r="122" spans="1:3" ht="37.5">
      <c r="A122" s="13">
        <v>105</v>
      </c>
      <c r="B122" s="16" t="s">
        <v>736</v>
      </c>
      <c r="C122" s="162">
        <v>12350000</v>
      </c>
    </row>
    <row r="123" spans="1:3" ht="37.5">
      <c r="A123" s="13">
        <v>106</v>
      </c>
      <c r="B123" s="16" t="s">
        <v>737</v>
      </c>
      <c r="C123" s="162">
        <v>16055000</v>
      </c>
    </row>
    <row r="124" spans="1:3" ht="37.5">
      <c r="A124" s="13">
        <v>107</v>
      </c>
      <c r="B124" s="16" t="s">
        <v>738</v>
      </c>
      <c r="C124" s="162">
        <v>19760000</v>
      </c>
    </row>
    <row r="125" spans="1:3" ht="37.5">
      <c r="A125" s="13">
        <v>108</v>
      </c>
      <c r="B125" s="16" t="s">
        <v>739</v>
      </c>
      <c r="C125" s="164" t="s">
        <v>740</v>
      </c>
    </row>
    <row r="126" spans="1:3">
      <c r="A126" s="13">
        <v>109</v>
      </c>
      <c r="B126" s="16" t="s">
        <v>714</v>
      </c>
      <c r="C126" s="162">
        <v>3705000</v>
      </c>
    </row>
    <row r="127" spans="1:3">
      <c r="A127" s="13"/>
      <c r="B127" s="16"/>
      <c r="C127" s="162">
        <v>0</v>
      </c>
    </row>
    <row r="128" spans="1:3">
      <c r="A128" s="12"/>
      <c r="B128" s="15" t="s">
        <v>741</v>
      </c>
      <c r="C128" s="163">
        <v>0</v>
      </c>
    </row>
    <row r="129" spans="1:3">
      <c r="A129" s="13">
        <v>110</v>
      </c>
      <c r="B129" s="16" t="s">
        <v>742</v>
      </c>
      <c r="C129" s="162">
        <v>30875000</v>
      </c>
    </row>
    <row r="130" spans="1:3">
      <c r="A130" s="13">
        <v>111</v>
      </c>
      <c r="B130" s="16" t="s">
        <v>387</v>
      </c>
      <c r="C130" s="162">
        <v>43225000</v>
      </c>
    </row>
    <row r="131" spans="1:3">
      <c r="A131" s="13">
        <v>112</v>
      </c>
      <c r="B131" s="16" t="s">
        <v>743</v>
      </c>
      <c r="C131" s="162">
        <v>24700000</v>
      </c>
    </row>
    <row r="132" spans="1:3">
      <c r="A132" s="13">
        <v>113</v>
      </c>
      <c r="B132" s="16" t="s">
        <v>744</v>
      </c>
      <c r="C132" s="162">
        <v>55575000</v>
      </c>
    </row>
    <row r="133" spans="1:3">
      <c r="A133" s="13">
        <v>114</v>
      </c>
      <c r="B133" s="16" t="s">
        <v>441</v>
      </c>
      <c r="C133" s="162">
        <v>6175000</v>
      </c>
    </row>
    <row r="134" spans="1:3">
      <c r="A134" s="13"/>
      <c r="B134" s="16"/>
      <c r="C134" s="162">
        <v>0</v>
      </c>
    </row>
    <row r="135" spans="1:3">
      <c r="A135" s="12"/>
      <c r="B135" s="15" t="s">
        <v>745</v>
      </c>
      <c r="C135" s="163">
        <v>0</v>
      </c>
    </row>
    <row r="136" spans="1:3" ht="37.5">
      <c r="A136" s="13">
        <v>115</v>
      </c>
      <c r="B136" s="16" t="s">
        <v>746</v>
      </c>
      <c r="C136" s="162">
        <v>9880000</v>
      </c>
    </row>
    <row r="137" spans="1:3">
      <c r="A137" s="13">
        <v>116</v>
      </c>
      <c r="B137" s="16" t="s">
        <v>747</v>
      </c>
      <c r="C137" s="162">
        <v>43225000</v>
      </c>
    </row>
    <row r="138" spans="1:3" ht="37.5">
      <c r="A138" s="13">
        <v>117</v>
      </c>
      <c r="B138" s="16" t="s">
        <v>748</v>
      </c>
      <c r="C138" s="162">
        <v>49400000</v>
      </c>
    </row>
    <row r="139" spans="1:3" ht="37.5">
      <c r="A139" s="13">
        <v>118</v>
      </c>
      <c r="B139" s="16" t="s">
        <v>749</v>
      </c>
      <c r="C139" s="162">
        <v>24700000</v>
      </c>
    </row>
    <row r="140" spans="1:3">
      <c r="A140" s="13">
        <v>119</v>
      </c>
      <c r="B140" s="16" t="s">
        <v>750</v>
      </c>
      <c r="C140" s="162">
        <v>24700000</v>
      </c>
    </row>
    <row r="141" spans="1:3">
      <c r="A141" s="13">
        <v>120</v>
      </c>
      <c r="B141" s="16" t="s">
        <v>751</v>
      </c>
      <c r="C141" s="162">
        <v>24700000</v>
      </c>
    </row>
    <row r="142" spans="1:3">
      <c r="A142" s="13"/>
      <c r="B142" s="16"/>
      <c r="C142" s="162">
        <v>0</v>
      </c>
    </row>
    <row r="143" spans="1:3">
      <c r="A143" s="12"/>
      <c r="B143" s="15" t="s">
        <v>752</v>
      </c>
      <c r="C143" s="163">
        <v>0</v>
      </c>
    </row>
    <row r="144" spans="1:3" ht="37.5">
      <c r="A144" s="13">
        <v>121</v>
      </c>
      <c r="B144" s="16" t="s">
        <v>753</v>
      </c>
      <c r="C144" s="162">
        <v>617500</v>
      </c>
    </row>
    <row r="145" spans="1:3" ht="37.5">
      <c r="A145" s="13">
        <v>122</v>
      </c>
      <c r="B145" s="16" t="s">
        <v>754</v>
      </c>
      <c r="C145" s="162">
        <v>926250</v>
      </c>
    </row>
    <row r="146" spans="1:3" ht="37.5">
      <c r="A146" s="13">
        <v>123</v>
      </c>
      <c r="B146" s="16" t="s">
        <v>755</v>
      </c>
      <c r="C146" s="162">
        <v>1235000</v>
      </c>
    </row>
    <row r="147" spans="1:3">
      <c r="A147" s="13">
        <v>124</v>
      </c>
      <c r="B147" s="16" t="s">
        <v>756</v>
      </c>
      <c r="C147" s="162">
        <v>926250</v>
      </c>
    </row>
    <row r="148" spans="1:3">
      <c r="A148" s="13"/>
      <c r="B148" s="16"/>
      <c r="C148" s="162">
        <v>0</v>
      </c>
    </row>
    <row r="149" spans="1:3" ht="37.5">
      <c r="A149" s="12"/>
      <c r="B149" s="15" t="s">
        <v>757</v>
      </c>
      <c r="C149" s="163">
        <v>0</v>
      </c>
    </row>
    <row r="150" spans="1:3" ht="37.5">
      <c r="A150" s="13">
        <v>125</v>
      </c>
      <c r="B150" s="16" t="s">
        <v>758</v>
      </c>
      <c r="C150" s="162">
        <v>1235000</v>
      </c>
    </row>
    <row r="151" spans="1:3" ht="37.5">
      <c r="A151" s="13">
        <v>126</v>
      </c>
      <c r="B151" s="16" t="s">
        <v>759</v>
      </c>
      <c r="C151" s="162">
        <v>3705000</v>
      </c>
    </row>
    <row r="152" spans="1:3" ht="37.5">
      <c r="A152" s="13">
        <v>127</v>
      </c>
      <c r="B152" s="16" t="s">
        <v>760</v>
      </c>
      <c r="C152" s="162">
        <v>6175000</v>
      </c>
    </row>
    <row r="153" spans="1:3" ht="56.25">
      <c r="A153" s="13">
        <v>128</v>
      </c>
      <c r="B153" s="16" t="s">
        <v>761</v>
      </c>
      <c r="C153" s="162">
        <v>185250</v>
      </c>
    </row>
    <row r="154" spans="1:3">
      <c r="A154" s="13"/>
      <c r="B154" s="16"/>
      <c r="C154" s="162">
        <v>0</v>
      </c>
    </row>
    <row r="155" spans="1:3">
      <c r="A155" s="12"/>
      <c r="B155" s="15" t="s">
        <v>363</v>
      </c>
      <c r="C155" s="163">
        <v>0</v>
      </c>
    </row>
    <row r="156" spans="1:3">
      <c r="A156" s="13">
        <v>129</v>
      </c>
      <c r="B156" s="16" t="s">
        <v>762</v>
      </c>
      <c r="C156" s="162">
        <v>6175000</v>
      </c>
    </row>
    <row r="157" spans="1:3">
      <c r="A157" s="13"/>
      <c r="B157" s="16"/>
      <c r="C157" s="162"/>
    </row>
    <row r="158" spans="1:3">
      <c r="A158" s="13"/>
      <c r="B158" s="16"/>
      <c r="C158" s="162"/>
    </row>
    <row r="159" spans="1:3">
      <c r="A159" s="13"/>
      <c r="B159" s="16"/>
      <c r="C159" s="162"/>
    </row>
    <row r="160" spans="1:3">
      <c r="A160" s="68"/>
      <c r="B160" s="170" t="s">
        <v>436</v>
      </c>
      <c r="C160" s="171">
        <v>0</v>
      </c>
    </row>
    <row r="161" spans="1:3">
      <c r="A161" s="68"/>
      <c r="B161" s="172" t="s">
        <v>521</v>
      </c>
      <c r="C161" s="171">
        <v>156000</v>
      </c>
    </row>
    <row r="162" spans="1:3">
      <c r="A162" s="68"/>
      <c r="B162" s="172" t="s">
        <v>522</v>
      </c>
      <c r="C162" s="171">
        <v>52000</v>
      </c>
    </row>
    <row r="163" spans="1:3">
      <c r="A163" s="68"/>
      <c r="B163" s="172" t="s">
        <v>523</v>
      </c>
      <c r="C163" s="171">
        <v>520000</v>
      </c>
    </row>
    <row r="164" spans="1:3">
      <c r="A164" s="68"/>
      <c r="B164" s="173" t="s">
        <v>437</v>
      </c>
      <c r="C164" s="171">
        <v>0</v>
      </c>
    </row>
    <row r="165" spans="1:3">
      <c r="A165" s="68"/>
      <c r="B165" s="174" t="s">
        <v>438</v>
      </c>
      <c r="C165" s="171">
        <v>975000</v>
      </c>
    </row>
    <row r="166" spans="1:3">
      <c r="A166" s="68"/>
      <c r="B166" s="174" t="s">
        <v>439</v>
      </c>
      <c r="C166" s="171">
        <v>585000</v>
      </c>
    </row>
    <row r="167" spans="1:3" ht="54.75">
      <c r="A167" s="68"/>
      <c r="B167" s="175" t="s">
        <v>440</v>
      </c>
      <c r="C167" s="171">
        <v>325000</v>
      </c>
    </row>
  </sheetData>
  <mergeCells count="1">
    <mergeCell ref="A5:B5"/>
  </mergeCells>
  <pageMargins left="0.7" right="0.7" top="0.75" bottom="0.75" header="0.3" footer="0.3"/>
  <pageSetup paperSize="9" scale="8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0"/>
  <sheetViews>
    <sheetView tabSelected="1" zoomScale="90" zoomScaleNormal="90" workbookViewId="0">
      <pane ySplit="6" topLeftCell="A73" activePane="bottomLeft" state="frozen"/>
      <selection pane="bottomLeft" activeCell="B15" sqref="B15"/>
    </sheetView>
  </sheetViews>
  <sheetFormatPr defaultRowHeight="15"/>
  <cols>
    <col min="1" max="1" width="7" customWidth="1"/>
    <col min="2" max="2" width="65.140625" customWidth="1"/>
    <col min="3" max="3" width="16.42578125" style="17" customWidth="1"/>
  </cols>
  <sheetData>
    <row r="1" spans="1:3" ht="26.25">
      <c r="A1" s="19"/>
      <c r="B1" s="20" t="s">
        <v>775</v>
      </c>
      <c r="C1" s="272"/>
    </row>
    <row r="2" spans="1:3" ht="23.25">
      <c r="A2" s="19"/>
      <c r="B2" s="131"/>
      <c r="C2" s="272"/>
    </row>
    <row r="3" spans="1:3" ht="37.5">
      <c r="A3" s="278"/>
      <c r="B3" s="279" t="s">
        <v>624</v>
      </c>
      <c r="C3" s="283"/>
    </row>
    <row r="4" spans="1:3" ht="21">
      <c r="A4" s="278"/>
      <c r="B4" s="267"/>
      <c r="C4" s="283"/>
    </row>
    <row r="5" spans="1:3" ht="21" customHeight="1">
      <c r="A5" s="280"/>
      <c r="B5" s="281" t="s">
        <v>1039</v>
      </c>
      <c r="C5" s="284"/>
    </row>
    <row r="6" spans="1:3" s="266" customFormat="1" ht="16.5" thickBot="1">
      <c r="A6" s="276" t="s">
        <v>626</v>
      </c>
      <c r="B6" s="277" t="s">
        <v>627</v>
      </c>
      <c r="C6" s="282" t="s">
        <v>1</v>
      </c>
    </row>
    <row r="7" spans="1:3">
      <c r="A7" s="220"/>
      <c r="B7" s="220" t="s">
        <v>958</v>
      </c>
      <c r="C7" s="275">
        <v>110500</v>
      </c>
    </row>
    <row r="8" spans="1:3">
      <c r="A8" s="21"/>
      <c r="B8" s="21" t="s">
        <v>959</v>
      </c>
      <c r="C8" s="274">
        <v>52000</v>
      </c>
    </row>
    <row r="9" spans="1:3">
      <c r="A9" s="21"/>
      <c r="B9" s="21" t="s">
        <v>1053</v>
      </c>
      <c r="C9" s="274">
        <v>65000</v>
      </c>
    </row>
    <row r="10" spans="1:3">
      <c r="A10" s="21"/>
      <c r="B10" s="21" t="s">
        <v>960</v>
      </c>
      <c r="C10" s="274">
        <v>195000</v>
      </c>
    </row>
    <row r="11" spans="1:3">
      <c r="A11" s="21"/>
      <c r="B11" s="21" t="s">
        <v>1040</v>
      </c>
      <c r="C11" s="274">
        <v>260000</v>
      </c>
    </row>
    <row r="12" spans="1:3">
      <c r="A12" s="21"/>
      <c r="B12" s="21" t="s">
        <v>961</v>
      </c>
      <c r="C12" s="274">
        <v>364000</v>
      </c>
    </row>
    <row r="13" spans="1:3">
      <c r="A13" s="21"/>
      <c r="B13" s="21" t="s">
        <v>962</v>
      </c>
      <c r="C13" s="274">
        <v>435500</v>
      </c>
    </row>
    <row r="14" spans="1:3">
      <c r="A14" s="21"/>
      <c r="B14" s="21" t="s">
        <v>963</v>
      </c>
      <c r="C14" s="274">
        <v>520000</v>
      </c>
    </row>
    <row r="15" spans="1:3">
      <c r="A15" s="21"/>
      <c r="B15" s="21" t="s">
        <v>964</v>
      </c>
      <c r="C15" s="274">
        <v>754000</v>
      </c>
    </row>
    <row r="16" spans="1:3">
      <c r="A16" s="21"/>
      <c r="B16" s="21" t="s">
        <v>965</v>
      </c>
      <c r="C16" s="274">
        <v>364000</v>
      </c>
    </row>
    <row r="17" spans="1:3">
      <c r="A17" s="21"/>
      <c r="B17" s="21" t="s">
        <v>966</v>
      </c>
      <c r="C17" s="274">
        <v>364000</v>
      </c>
    </row>
    <row r="18" spans="1:3">
      <c r="A18" s="21"/>
      <c r="B18" s="21" t="s">
        <v>1052</v>
      </c>
      <c r="C18" s="274">
        <v>65000</v>
      </c>
    </row>
    <row r="19" spans="1:3">
      <c r="A19" s="21"/>
      <c r="B19" s="268" t="s">
        <v>967</v>
      </c>
      <c r="C19" s="274">
        <v>0</v>
      </c>
    </row>
    <row r="20" spans="1:3">
      <c r="A20" s="21"/>
      <c r="B20" s="21" t="s">
        <v>968</v>
      </c>
      <c r="C20" s="274">
        <v>344500</v>
      </c>
    </row>
    <row r="21" spans="1:3">
      <c r="A21" s="21"/>
      <c r="B21" s="21" t="s">
        <v>969</v>
      </c>
      <c r="C21" s="274">
        <v>468000</v>
      </c>
    </row>
    <row r="22" spans="1:3">
      <c r="A22" s="21"/>
      <c r="B22" s="21" t="s">
        <v>970</v>
      </c>
      <c r="C22" s="274">
        <v>546000</v>
      </c>
    </row>
    <row r="23" spans="1:3">
      <c r="A23" s="21"/>
      <c r="B23" s="21" t="s">
        <v>971</v>
      </c>
      <c r="C23" s="274">
        <v>754000</v>
      </c>
    </row>
    <row r="24" spans="1:3">
      <c r="A24" s="21"/>
      <c r="B24" s="268" t="s">
        <v>972</v>
      </c>
      <c r="C24" s="274">
        <v>0</v>
      </c>
    </row>
    <row r="25" spans="1:3">
      <c r="A25" s="21"/>
      <c r="B25" s="21" t="s">
        <v>968</v>
      </c>
      <c r="C25" s="274">
        <v>390000</v>
      </c>
    </row>
    <row r="26" spans="1:3">
      <c r="A26" s="21"/>
      <c r="B26" s="21" t="s">
        <v>969</v>
      </c>
      <c r="C26" s="274">
        <v>585000</v>
      </c>
    </row>
    <row r="27" spans="1:3">
      <c r="A27" s="21"/>
      <c r="B27" s="21" t="s">
        <v>970</v>
      </c>
      <c r="C27" s="274">
        <v>728000</v>
      </c>
    </row>
    <row r="28" spans="1:3">
      <c r="A28" s="21"/>
      <c r="B28" s="21" t="s">
        <v>971</v>
      </c>
      <c r="C28" s="274">
        <v>806000</v>
      </c>
    </row>
    <row r="29" spans="1:3">
      <c r="A29" s="21"/>
      <c r="B29" s="21" t="s">
        <v>973</v>
      </c>
      <c r="C29" s="274">
        <v>130000</v>
      </c>
    </row>
    <row r="30" spans="1:3">
      <c r="A30" s="21"/>
      <c r="B30" s="269" t="s">
        <v>974</v>
      </c>
      <c r="C30" s="274">
        <v>0</v>
      </c>
    </row>
    <row r="31" spans="1:3" ht="30">
      <c r="A31" s="21"/>
      <c r="B31" s="271" t="s">
        <v>975</v>
      </c>
      <c r="C31" s="274">
        <v>0</v>
      </c>
    </row>
    <row r="32" spans="1:3">
      <c r="A32" s="21"/>
      <c r="B32" s="21" t="s">
        <v>976</v>
      </c>
      <c r="C32" s="274">
        <v>520000</v>
      </c>
    </row>
    <row r="33" spans="1:3">
      <c r="A33" s="21"/>
      <c r="B33" s="21" t="s">
        <v>977</v>
      </c>
      <c r="C33" s="274">
        <v>715000</v>
      </c>
    </row>
    <row r="34" spans="1:3">
      <c r="A34" s="21"/>
      <c r="B34" s="21" t="s">
        <v>978</v>
      </c>
      <c r="C34" s="274">
        <v>780000</v>
      </c>
    </row>
    <row r="35" spans="1:3">
      <c r="A35" s="21"/>
      <c r="B35" s="21" t="s">
        <v>979</v>
      </c>
      <c r="C35" s="274">
        <v>910000</v>
      </c>
    </row>
    <row r="36" spans="1:3">
      <c r="A36" s="21"/>
      <c r="B36" s="21" t="s">
        <v>1041</v>
      </c>
      <c r="C36" s="274">
        <v>312000</v>
      </c>
    </row>
    <row r="37" spans="1:3">
      <c r="A37" s="21"/>
      <c r="B37" s="21" t="s">
        <v>980</v>
      </c>
      <c r="C37" s="274">
        <v>4940000</v>
      </c>
    </row>
    <row r="38" spans="1:3">
      <c r="A38" s="21"/>
      <c r="B38" s="269" t="s">
        <v>981</v>
      </c>
      <c r="C38" s="274">
        <v>0</v>
      </c>
    </row>
    <row r="39" spans="1:3">
      <c r="A39" s="21"/>
      <c r="B39" s="21" t="s">
        <v>1042</v>
      </c>
      <c r="C39" s="274">
        <v>1820000</v>
      </c>
    </row>
    <row r="40" spans="1:3">
      <c r="A40" s="21"/>
      <c r="B40" s="21" t="s">
        <v>982</v>
      </c>
      <c r="C40" s="274">
        <v>2210000</v>
      </c>
    </row>
    <row r="41" spans="1:3">
      <c r="A41" s="21"/>
      <c r="B41" s="21" t="s">
        <v>983</v>
      </c>
      <c r="C41" s="274">
        <v>3380000</v>
      </c>
    </row>
    <row r="42" spans="1:3">
      <c r="A42" s="21"/>
      <c r="B42" s="21" t="s">
        <v>984</v>
      </c>
      <c r="C42" s="274">
        <v>962000</v>
      </c>
    </row>
    <row r="43" spans="1:3">
      <c r="A43" s="21"/>
      <c r="B43" s="21" t="s">
        <v>985</v>
      </c>
      <c r="C43" s="274">
        <v>192400</v>
      </c>
    </row>
    <row r="44" spans="1:3">
      <c r="A44" s="21"/>
      <c r="B44" s="21" t="s">
        <v>986</v>
      </c>
      <c r="C44" s="274">
        <v>2665000</v>
      </c>
    </row>
    <row r="45" spans="1:3">
      <c r="A45" s="21"/>
      <c r="B45" s="21" t="s">
        <v>987</v>
      </c>
      <c r="C45" s="274">
        <v>179400</v>
      </c>
    </row>
    <row r="46" spans="1:3">
      <c r="A46" s="21"/>
      <c r="B46" s="268" t="s">
        <v>988</v>
      </c>
      <c r="C46" s="274">
        <v>0</v>
      </c>
    </row>
    <row r="47" spans="1:3">
      <c r="A47" s="21"/>
      <c r="B47" s="21" t="s">
        <v>989</v>
      </c>
      <c r="C47" s="274">
        <v>4680000</v>
      </c>
    </row>
    <row r="48" spans="1:3">
      <c r="A48" s="21"/>
      <c r="B48" s="21" t="s">
        <v>990</v>
      </c>
      <c r="C48" s="274">
        <v>5720000</v>
      </c>
    </row>
    <row r="49" spans="1:3">
      <c r="A49" s="21"/>
      <c r="B49" s="21" t="s">
        <v>991</v>
      </c>
      <c r="C49" s="274">
        <v>2470000</v>
      </c>
    </row>
    <row r="50" spans="1:3">
      <c r="A50" s="21"/>
      <c r="B50" s="21" t="s">
        <v>992</v>
      </c>
      <c r="C50" s="274">
        <v>2470000</v>
      </c>
    </row>
    <row r="51" spans="1:3">
      <c r="A51" s="21"/>
      <c r="B51" s="21" t="s">
        <v>994</v>
      </c>
      <c r="C51" s="274">
        <v>3380000</v>
      </c>
    </row>
    <row r="52" spans="1:3">
      <c r="A52" s="21"/>
      <c r="B52" s="21" t="s">
        <v>993</v>
      </c>
      <c r="C52" s="274">
        <v>4550000</v>
      </c>
    </row>
    <row r="53" spans="1:3">
      <c r="A53" s="21"/>
      <c r="B53" s="268" t="s">
        <v>1043</v>
      </c>
      <c r="C53" s="274">
        <v>0</v>
      </c>
    </row>
    <row r="54" spans="1:3">
      <c r="A54" s="21"/>
      <c r="B54" s="21" t="s">
        <v>995</v>
      </c>
      <c r="C54" s="274">
        <v>4940000</v>
      </c>
    </row>
    <row r="55" spans="1:3">
      <c r="A55" s="21"/>
      <c r="B55" s="21" t="s">
        <v>996</v>
      </c>
      <c r="C55" s="274">
        <v>2600000</v>
      </c>
    </row>
    <row r="56" spans="1:3">
      <c r="A56" s="21"/>
      <c r="B56" s="21" t="s">
        <v>997</v>
      </c>
      <c r="C56" s="274">
        <v>208000</v>
      </c>
    </row>
    <row r="57" spans="1:3">
      <c r="A57" s="21"/>
      <c r="B57" s="21" t="s">
        <v>1051</v>
      </c>
      <c r="C57" s="274">
        <v>598000</v>
      </c>
    </row>
    <row r="58" spans="1:3">
      <c r="A58" s="21"/>
      <c r="B58" s="268" t="s">
        <v>998</v>
      </c>
      <c r="C58" s="274">
        <v>0</v>
      </c>
    </row>
    <row r="59" spans="1:3">
      <c r="A59" s="21"/>
      <c r="B59" s="21" t="s">
        <v>999</v>
      </c>
      <c r="C59" s="274">
        <v>598000</v>
      </c>
    </row>
    <row r="60" spans="1:3">
      <c r="A60" s="21"/>
      <c r="B60" s="21" t="s">
        <v>1000</v>
      </c>
      <c r="C60" s="274">
        <v>689000</v>
      </c>
    </row>
    <row r="61" spans="1:3">
      <c r="A61" s="21"/>
      <c r="B61" s="21" t="s">
        <v>1001</v>
      </c>
      <c r="C61" s="274">
        <v>546000</v>
      </c>
    </row>
    <row r="62" spans="1:3">
      <c r="A62" s="21"/>
      <c r="B62" s="21" t="s">
        <v>1002</v>
      </c>
      <c r="C62" s="274">
        <v>117000</v>
      </c>
    </row>
    <row r="63" spans="1:3">
      <c r="A63" s="21"/>
      <c r="B63" s="21" t="s">
        <v>1003</v>
      </c>
      <c r="C63" s="274">
        <v>1784900</v>
      </c>
    </row>
    <row r="64" spans="1:3">
      <c r="A64" s="21"/>
      <c r="B64" s="21" t="s">
        <v>1004</v>
      </c>
      <c r="C64" s="274">
        <v>175500</v>
      </c>
    </row>
    <row r="65" spans="1:3">
      <c r="A65" s="21"/>
      <c r="B65" s="270" t="s">
        <v>1005</v>
      </c>
      <c r="C65" s="274">
        <v>0</v>
      </c>
    </row>
    <row r="66" spans="1:3">
      <c r="A66" s="21"/>
      <c r="B66" s="21" t="s">
        <v>1044</v>
      </c>
      <c r="C66" s="274">
        <v>68900</v>
      </c>
    </row>
    <row r="67" spans="1:3">
      <c r="A67" s="21"/>
      <c r="B67" s="21" t="s">
        <v>1045</v>
      </c>
      <c r="C67" s="274">
        <v>192400</v>
      </c>
    </row>
    <row r="68" spans="1:3">
      <c r="A68" s="21"/>
      <c r="B68" s="21" t="s">
        <v>1046</v>
      </c>
      <c r="C68" s="274">
        <v>3380000</v>
      </c>
    </row>
    <row r="69" spans="1:3">
      <c r="A69" s="21"/>
      <c r="B69" s="270" t="s">
        <v>1006</v>
      </c>
      <c r="C69" s="274">
        <v>0</v>
      </c>
    </row>
    <row r="70" spans="1:3">
      <c r="A70" s="21"/>
      <c r="B70" s="21" t="s">
        <v>999</v>
      </c>
      <c r="C70" s="274">
        <v>728000</v>
      </c>
    </row>
    <row r="71" spans="1:3">
      <c r="A71" s="21"/>
      <c r="B71" s="21" t="s">
        <v>1000</v>
      </c>
      <c r="C71" s="274">
        <v>832000</v>
      </c>
    </row>
    <row r="72" spans="1:3">
      <c r="A72" s="21"/>
      <c r="B72" s="21" t="s">
        <v>1047</v>
      </c>
      <c r="C72" s="274">
        <v>1300000</v>
      </c>
    </row>
    <row r="73" spans="1:3">
      <c r="A73" s="21"/>
      <c r="B73" s="21" t="s">
        <v>1007</v>
      </c>
      <c r="C73" s="274">
        <v>192400</v>
      </c>
    </row>
    <row r="74" spans="1:3">
      <c r="A74" s="21"/>
      <c r="B74" s="21" t="s">
        <v>1008</v>
      </c>
      <c r="C74" s="274">
        <v>192400</v>
      </c>
    </row>
    <row r="75" spans="1:3">
      <c r="A75" s="21"/>
      <c r="B75" s="269" t="s">
        <v>1009</v>
      </c>
      <c r="C75" s="274">
        <v>0</v>
      </c>
    </row>
    <row r="76" spans="1:3">
      <c r="A76" s="21"/>
      <c r="B76" s="21" t="s">
        <v>1010</v>
      </c>
      <c r="C76" s="274">
        <v>325000</v>
      </c>
    </row>
    <row r="77" spans="1:3">
      <c r="A77" s="21"/>
      <c r="B77" s="21" t="s">
        <v>1011</v>
      </c>
      <c r="C77" s="274">
        <v>676000</v>
      </c>
    </row>
    <row r="78" spans="1:3">
      <c r="A78" s="21"/>
      <c r="B78" s="21" t="s">
        <v>1012</v>
      </c>
      <c r="C78" s="274">
        <v>1040000</v>
      </c>
    </row>
    <row r="79" spans="1:3">
      <c r="A79" s="21"/>
      <c r="B79" s="21" t="s">
        <v>1013</v>
      </c>
      <c r="C79" s="274">
        <v>390000</v>
      </c>
    </row>
    <row r="80" spans="1:3">
      <c r="A80" s="21"/>
      <c r="B80" s="269" t="s">
        <v>1014</v>
      </c>
      <c r="C80" s="274">
        <v>0</v>
      </c>
    </row>
    <row r="81" spans="1:3">
      <c r="A81" s="21"/>
      <c r="B81" s="21" t="s">
        <v>1015</v>
      </c>
      <c r="C81" s="274">
        <v>741000</v>
      </c>
    </row>
    <row r="82" spans="1:3">
      <c r="A82" s="21"/>
      <c r="B82" s="269" t="s">
        <v>1016</v>
      </c>
      <c r="C82" s="274">
        <v>0</v>
      </c>
    </row>
    <row r="83" spans="1:3">
      <c r="A83" s="21"/>
      <c r="B83" s="21" t="s">
        <v>1048</v>
      </c>
      <c r="C83" s="274">
        <v>13260000</v>
      </c>
    </row>
    <row r="84" spans="1:3">
      <c r="A84" s="21"/>
      <c r="B84" s="21" t="s">
        <v>1017</v>
      </c>
      <c r="C84" s="274">
        <v>21450000</v>
      </c>
    </row>
    <row r="85" spans="1:3">
      <c r="A85" s="21"/>
      <c r="B85" s="269" t="s">
        <v>1018</v>
      </c>
      <c r="C85" s="274">
        <v>0</v>
      </c>
    </row>
    <row r="86" spans="1:3">
      <c r="A86" s="21"/>
      <c r="B86" s="21" t="s">
        <v>1019</v>
      </c>
      <c r="C86" s="274">
        <v>1950000</v>
      </c>
    </row>
    <row r="87" spans="1:3">
      <c r="A87" s="21"/>
      <c r="B87" s="21" t="s">
        <v>1020</v>
      </c>
      <c r="C87" s="274">
        <v>4680000</v>
      </c>
    </row>
    <row r="88" spans="1:3">
      <c r="A88" s="21"/>
      <c r="B88" s="21" t="s">
        <v>1021</v>
      </c>
      <c r="C88" s="274">
        <v>4680000</v>
      </c>
    </row>
    <row r="89" spans="1:3">
      <c r="A89" s="21"/>
      <c r="B89" s="21" t="s">
        <v>1022</v>
      </c>
      <c r="C89" s="274">
        <v>780000</v>
      </c>
    </row>
    <row r="90" spans="1:3">
      <c r="A90" s="21"/>
      <c r="B90" s="21" t="s">
        <v>1023</v>
      </c>
      <c r="C90" s="274">
        <v>910000</v>
      </c>
    </row>
    <row r="91" spans="1:3">
      <c r="A91" s="21"/>
      <c r="B91" s="21" t="s">
        <v>1024</v>
      </c>
      <c r="C91" s="274">
        <v>390000</v>
      </c>
    </row>
    <row r="92" spans="1:3">
      <c r="A92" s="21"/>
      <c r="B92" s="269" t="s">
        <v>1025</v>
      </c>
      <c r="C92" s="274">
        <v>0</v>
      </c>
    </row>
    <row r="93" spans="1:3">
      <c r="A93" s="21"/>
      <c r="B93" s="21" t="s">
        <v>1026</v>
      </c>
      <c r="C93" s="274">
        <v>5200000</v>
      </c>
    </row>
    <row r="94" spans="1:3">
      <c r="A94" s="21"/>
      <c r="B94" s="268" t="s">
        <v>1027</v>
      </c>
      <c r="C94" s="274">
        <v>0</v>
      </c>
    </row>
    <row r="95" spans="1:3">
      <c r="A95" s="21"/>
      <c r="B95" s="21" t="s">
        <v>1028</v>
      </c>
      <c r="C95" s="274">
        <v>3250000</v>
      </c>
    </row>
    <row r="96" spans="1:3">
      <c r="A96" s="21"/>
      <c r="B96" s="21" t="s">
        <v>1029</v>
      </c>
      <c r="C96" s="274">
        <v>1300000</v>
      </c>
    </row>
    <row r="97" spans="1:3">
      <c r="A97" s="21"/>
      <c r="B97" s="21" t="s">
        <v>1050</v>
      </c>
      <c r="C97" s="274">
        <v>3900000</v>
      </c>
    </row>
    <row r="98" spans="1:3">
      <c r="A98" s="21"/>
      <c r="B98" s="268" t="s">
        <v>1030</v>
      </c>
      <c r="C98" s="274">
        <v>0</v>
      </c>
    </row>
    <row r="99" spans="1:3">
      <c r="A99" s="21"/>
      <c r="B99" s="21" t="s">
        <v>1031</v>
      </c>
      <c r="C99" s="274">
        <v>5200000</v>
      </c>
    </row>
    <row r="100" spans="1:3">
      <c r="A100" s="21"/>
      <c r="B100" s="21" t="s">
        <v>1032</v>
      </c>
      <c r="C100" s="274">
        <v>6760000</v>
      </c>
    </row>
    <row r="101" spans="1:3">
      <c r="A101" s="21"/>
      <c r="B101" s="21" t="s">
        <v>1033</v>
      </c>
      <c r="C101" s="274">
        <v>10400000</v>
      </c>
    </row>
    <row r="102" spans="1:3">
      <c r="A102" s="21"/>
      <c r="B102" s="21" t="s">
        <v>1034</v>
      </c>
      <c r="C102" s="274">
        <v>13000000</v>
      </c>
    </row>
    <row r="103" spans="1:3" ht="30">
      <c r="A103" s="21"/>
      <c r="B103" s="271" t="s">
        <v>1049</v>
      </c>
      <c r="C103" s="274">
        <v>0</v>
      </c>
    </row>
    <row r="104" spans="1:3">
      <c r="A104" s="21"/>
      <c r="B104" s="21" t="s">
        <v>1035</v>
      </c>
      <c r="C104" s="274">
        <v>0</v>
      </c>
    </row>
    <row r="105" spans="1:3">
      <c r="A105" s="21"/>
      <c r="B105" s="21" t="s">
        <v>1036</v>
      </c>
      <c r="C105" s="274">
        <v>5200000</v>
      </c>
    </row>
    <row r="106" spans="1:3">
      <c r="A106" s="21"/>
      <c r="B106" s="21" t="s">
        <v>1037</v>
      </c>
      <c r="C106" s="274">
        <v>7800000</v>
      </c>
    </row>
    <row r="107" spans="1:3">
      <c r="A107" s="21"/>
      <c r="B107" s="21" t="s">
        <v>1038</v>
      </c>
      <c r="C107" s="274">
        <v>10400000</v>
      </c>
    </row>
    <row r="108" spans="1:3">
      <c r="A108" s="273"/>
      <c r="B108" s="273"/>
    </row>
    <row r="109" spans="1:3">
      <c r="A109" s="273"/>
      <c r="B109" s="273"/>
    </row>
    <row r="110" spans="1:3">
      <c r="A110" s="273"/>
      <c r="B110" s="273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checkup</vt:lpstr>
      <vt:lpstr>косметология</vt:lpstr>
      <vt:lpstr>СПА</vt:lpstr>
      <vt:lpstr>пластика</vt:lpstr>
      <vt:lpstr>пластика Тапия</vt:lpstr>
      <vt:lpstr>Стоматология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2019-11-25T04:54:58Z</dcterms:modified>
</cp:coreProperties>
</file>